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B&amp;R\Transparency\Debt Reporting\FY 2023\Debt Form\"/>
    </mc:Choice>
  </mc:AlternateContent>
  <bookViews>
    <workbookView xWindow="0" yWindow="0" windowWidth="16560" windowHeight="5370"/>
  </bookViews>
  <sheets>
    <sheet name="INSTRUCTIONS" sheetId="4" r:id="rId1"/>
    <sheet name="Entity Worksh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6" i="2" l="1"/>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R202" i="2"/>
  <c r="BR203" i="2"/>
  <c r="BR204" i="2"/>
  <c r="BR205" i="2"/>
  <c r="BS7" i="2"/>
  <c r="BS8" i="2"/>
  <c r="BS9" i="2"/>
  <c r="BS10" i="2"/>
  <c r="BS11" i="2"/>
  <c r="BS12" i="2"/>
  <c r="BS13" i="2"/>
  <c r="BS14" i="2"/>
  <c r="BS15" i="2"/>
  <c r="BS16" i="2"/>
  <c r="BS17" i="2"/>
  <c r="BS18" i="2"/>
  <c r="BS19" i="2"/>
  <c r="BS20" i="2"/>
  <c r="BS21" i="2"/>
  <c r="BS22" i="2"/>
  <c r="BS23" i="2"/>
  <c r="BS24" i="2"/>
  <c r="BS25" i="2"/>
  <c r="BS26" i="2"/>
  <c r="BS27" i="2"/>
  <c r="BS28" i="2"/>
  <c r="BS29" i="2"/>
  <c r="BS30" i="2"/>
  <c r="BS31" i="2"/>
  <c r="BS32" i="2"/>
  <c r="BS33"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BS87" i="2"/>
  <c r="BS88" i="2"/>
  <c r="BS89" i="2"/>
  <c r="BS90" i="2"/>
  <c r="BS91" i="2"/>
  <c r="BS92" i="2"/>
  <c r="BS93" i="2"/>
  <c r="BS94" i="2"/>
  <c r="BS95" i="2"/>
  <c r="BS96" i="2"/>
  <c r="BS97" i="2"/>
  <c r="BS98" i="2"/>
  <c r="BS99" i="2"/>
  <c r="BS100" i="2"/>
  <c r="BS101" i="2"/>
  <c r="BS102" i="2"/>
  <c r="BS103" i="2"/>
  <c r="BS104" i="2"/>
  <c r="BS105" i="2"/>
  <c r="BS106" i="2"/>
  <c r="BS107" i="2"/>
  <c r="BS108" i="2"/>
  <c r="BS109" i="2"/>
  <c r="BS110" i="2"/>
  <c r="BS111" i="2"/>
  <c r="BS112" i="2"/>
  <c r="BS113" i="2"/>
  <c r="BS114" i="2"/>
  <c r="BS115" i="2"/>
  <c r="BS116" i="2"/>
  <c r="BS117" i="2"/>
  <c r="BS118" i="2"/>
  <c r="BS119" i="2"/>
  <c r="BS120" i="2"/>
  <c r="BS121" i="2"/>
  <c r="BS122" i="2"/>
  <c r="BS123" i="2"/>
  <c r="BS124" i="2"/>
  <c r="BS125" i="2"/>
  <c r="BS126" i="2"/>
  <c r="BS127" i="2"/>
  <c r="BS128" i="2"/>
  <c r="BS129" i="2"/>
  <c r="BS130" i="2"/>
  <c r="BS131" i="2"/>
  <c r="BS132" i="2"/>
  <c r="BS133" i="2"/>
  <c r="BS134" i="2"/>
  <c r="BS135" i="2"/>
  <c r="BS136" i="2"/>
  <c r="BS137" i="2"/>
  <c r="BS138" i="2"/>
  <c r="BS139" i="2"/>
  <c r="BS140" i="2"/>
  <c r="BS141" i="2"/>
  <c r="BS142" i="2"/>
  <c r="BS143" i="2"/>
  <c r="BS144" i="2"/>
  <c r="BS145" i="2"/>
  <c r="BS146" i="2"/>
  <c r="BS147" i="2"/>
  <c r="BS148" i="2"/>
  <c r="BS149" i="2"/>
  <c r="BS150" i="2"/>
  <c r="BS151" i="2"/>
  <c r="BS152" i="2"/>
  <c r="BS153" i="2"/>
  <c r="BS154" i="2"/>
  <c r="BS155" i="2"/>
  <c r="BS156" i="2"/>
  <c r="BS157" i="2"/>
  <c r="BS158" i="2"/>
  <c r="BS159" i="2"/>
  <c r="BS160" i="2"/>
  <c r="BS161" i="2"/>
  <c r="BS162" i="2"/>
  <c r="BS163" i="2"/>
  <c r="BS164" i="2"/>
  <c r="BS165" i="2"/>
  <c r="BS166" i="2"/>
  <c r="BS167" i="2"/>
  <c r="BS168" i="2"/>
  <c r="BS169" i="2"/>
  <c r="BS170" i="2"/>
  <c r="BS171" i="2"/>
  <c r="BS172" i="2"/>
  <c r="BS173" i="2"/>
  <c r="BS174" i="2"/>
  <c r="BS175" i="2"/>
  <c r="BS176" i="2"/>
  <c r="BS177" i="2"/>
  <c r="BS178" i="2"/>
  <c r="BS179" i="2"/>
  <c r="BS180" i="2"/>
  <c r="BS181" i="2"/>
  <c r="BS182" i="2"/>
  <c r="BS183" i="2"/>
  <c r="BS184" i="2"/>
  <c r="BS185" i="2"/>
  <c r="BS186" i="2"/>
  <c r="BS187" i="2"/>
  <c r="BS188" i="2"/>
  <c r="BS189" i="2"/>
  <c r="BS190" i="2"/>
  <c r="BS191" i="2"/>
  <c r="BS192" i="2"/>
  <c r="BS193" i="2"/>
  <c r="BS194" i="2"/>
  <c r="BS195" i="2"/>
  <c r="BS196" i="2"/>
  <c r="BS197" i="2"/>
  <c r="BS198" i="2"/>
  <c r="BS199" i="2"/>
  <c r="BS200" i="2"/>
  <c r="BS201" i="2"/>
  <c r="BS202" i="2"/>
  <c r="BS203" i="2"/>
  <c r="BS204" i="2"/>
  <c r="BS205" i="2"/>
  <c r="BV7" i="2" l="1"/>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6" i="2"/>
  <c r="BU7" i="2" l="1"/>
  <c r="BU8" i="2"/>
  <c r="BU9" i="2"/>
  <c r="BU10" i="2"/>
  <c r="BU11" i="2"/>
  <c r="BU12" i="2"/>
  <c r="BU13" i="2"/>
  <c r="BU14" i="2"/>
  <c r="BU15" i="2"/>
  <c r="BU16" i="2"/>
  <c r="BU17" i="2"/>
  <c r="BU18" i="2"/>
  <c r="BU19" i="2"/>
  <c r="BU20" i="2"/>
  <c r="BU21" i="2"/>
  <c r="BU22" i="2"/>
  <c r="BU23" i="2"/>
  <c r="BU24" i="2"/>
  <c r="BU25" i="2"/>
  <c r="BU26" i="2"/>
  <c r="BU27" i="2"/>
  <c r="BU28" i="2"/>
  <c r="BU29" i="2"/>
  <c r="BU30" i="2"/>
  <c r="BU31" i="2"/>
  <c r="BU32" i="2"/>
  <c r="BU33" i="2"/>
  <c r="BU34" i="2"/>
  <c r="BU35" i="2"/>
  <c r="BU36" i="2"/>
  <c r="BU37" i="2"/>
  <c r="BU38" i="2"/>
  <c r="BU39" i="2"/>
  <c r="BU40" i="2"/>
  <c r="BU41" i="2"/>
  <c r="BU42" i="2"/>
  <c r="BU43" i="2"/>
  <c r="BU44" i="2"/>
  <c r="BU45" i="2"/>
  <c r="BU46" i="2"/>
  <c r="BU47" i="2"/>
  <c r="BU48" i="2"/>
  <c r="BU49" i="2"/>
  <c r="BU50" i="2"/>
  <c r="BU51" i="2"/>
  <c r="BU52" i="2"/>
  <c r="BU53" i="2"/>
  <c r="BU54" i="2"/>
  <c r="BU55" i="2"/>
  <c r="BU56" i="2"/>
  <c r="BU57" i="2"/>
  <c r="BU58" i="2"/>
  <c r="BU59" i="2"/>
  <c r="BU60" i="2"/>
  <c r="BU61" i="2"/>
  <c r="BU62" i="2"/>
  <c r="BU63" i="2"/>
  <c r="BU64" i="2"/>
  <c r="BU65" i="2"/>
  <c r="BU66" i="2"/>
  <c r="BU67" i="2"/>
  <c r="BU68" i="2"/>
  <c r="BU69" i="2"/>
  <c r="BU70" i="2"/>
  <c r="BU71" i="2"/>
  <c r="BU72" i="2"/>
  <c r="BU73" i="2"/>
  <c r="BU74" i="2"/>
  <c r="BU75" i="2"/>
  <c r="BU76" i="2"/>
  <c r="BU77" i="2"/>
  <c r="BU78" i="2"/>
  <c r="BU79" i="2"/>
  <c r="BU80" i="2"/>
  <c r="BU81" i="2"/>
  <c r="BU82" i="2"/>
  <c r="BU83" i="2"/>
  <c r="BU84" i="2"/>
  <c r="BU85" i="2"/>
  <c r="BU86" i="2"/>
  <c r="BU87" i="2"/>
  <c r="BU88" i="2"/>
  <c r="BU89" i="2"/>
  <c r="BU90" i="2"/>
  <c r="BU91" i="2"/>
  <c r="BU92" i="2"/>
  <c r="BU93" i="2"/>
  <c r="BU94" i="2"/>
  <c r="BU95" i="2"/>
  <c r="BU96" i="2"/>
  <c r="BU97" i="2"/>
  <c r="BU98" i="2"/>
  <c r="BU99" i="2"/>
  <c r="BU100" i="2"/>
  <c r="BU101" i="2"/>
  <c r="BU102" i="2"/>
  <c r="BU103" i="2"/>
  <c r="BU104" i="2"/>
  <c r="BU105" i="2"/>
  <c r="BU106" i="2"/>
  <c r="BU107" i="2"/>
  <c r="BU108" i="2"/>
  <c r="BU109" i="2"/>
  <c r="BU110" i="2"/>
  <c r="BU111" i="2"/>
  <c r="BU112" i="2"/>
  <c r="BU113" i="2"/>
  <c r="BU114" i="2"/>
  <c r="BU115" i="2"/>
  <c r="BU116" i="2"/>
  <c r="BU117" i="2"/>
  <c r="BU118" i="2"/>
  <c r="BU119" i="2"/>
  <c r="BU120" i="2"/>
  <c r="BU121" i="2"/>
  <c r="BU122" i="2"/>
  <c r="BU123" i="2"/>
  <c r="BU124" i="2"/>
  <c r="BU125" i="2"/>
  <c r="BU126" i="2"/>
  <c r="BU127" i="2"/>
  <c r="BU128" i="2"/>
  <c r="BU129" i="2"/>
  <c r="BU130" i="2"/>
  <c r="BU131" i="2"/>
  <c r="BU132" i="2"/>
  <c r="BU133" i="2"/>
  <c r="BU134" i="2"/>
  <c r="BU135" i="2"/>
  <c r="BU136" i="2"/>
  <c r="BU137" i="2"/>
  <c r="BU138" i="2"/>
  <c r="BU139" i="2"/>
  <c r="BU140" i="2"/>
  <c r="BU141" i="2"/>
  <c r="BU142" i="2"/>
  <c r="BU143" i="2"/>
  <c r="BU144" i="2"/>
  <c r="BU145" i="2"/>
  <c r="BU146" i="2"/>
  <c r="BU147" i="2"/>
  <c r="BU148" i="2"/>
  <c r="BU149" i="2"/>
  <c r="BU150" i="2"/>
  <c r="BU151" i="2"/>
  <c r="BU152" i="2"/>
  <c r="BU153" i="2"/>
  <c r="BU154" i="2"/>
  <c r="BU155" i="2"/>
  <c r="BU156" i="2"/>
  <c r="BU157" i="2"/>
  <c r="BU158" i="2"/>
  <c r="BU159" i="2"/>
  <c r="BU160" i="2"/>
  <c r="BU161" i="2"/>
  <c r="BU162" i="2"/>
  <c r="BU163" i="2"/>
  <c r="BU164" i="2"/>
  <c r="BU165" i="2"/>
  <c r="BU166" i="2"/>
  <c r="BU167" i="2"/>
  <c r="BU168" i="2"/>
  <c r="BU169" i="2"/>
  <c r="BU170" i="2"/>
  <c r="BU171" i="2"/>
  <c r="BU172" i="2"/>
  <c r="BU173" i="2"/>
  <c r="BU174" i="2"/>
  <c r="BU175" i="2"/>
  <c r="BU176" i="2"/>
  <c r="BU177" i="2"/>
  <c r="BU178" i="2"/>
  <c r="BU179" i="2"/>
  <c r="BU180" i="2"/>
  <c r="BU181" i="2"/>
  <c r="BU182" i="2"/>
  <c r="BU183" i="2"/>
  <c r="BU184" i="2"/>
  <c r="BU185" i="2"/>
  <c r="BU186" i="2"/>
  <c r="BU187" i="2"/>
  <c r="BU188" i="2"/>
  <c r="BU189" i="2"/>
  <c r="BU190" i="2"/>
  <c r="BU191" i="2"/>
  <c r="BU192" i="2"/>
  <c r="BU193" i="2"/>
  <c r="BU194" i="2"/>
  <c r="BU195" i="2"/>
  <c r="BU196" i="2"/>
  <c r="BU197" i="2"/>
  <c r="BU198" i="2"/>
  <c r="BU199" i="2"/>
  <c r="BU200" i="2"/>
  <c r="BU201" i="2"/>
  <c r="BU202" i="2"/>
  <c r="BU203" i="2"/>
  <c r="BU204" i="2"/>
  <c r="BU205" i="2"/>
  <c r="BU6" i="2"/>
  <c r="BT7" i="2"/>
  <c r="BT8" i="2"/>
  <c r="BT9" i="2"/>
  <c r="BT10" i="2"/>
  <c r="BT11" i="2"/>
  <c r="BT12" i="2"/>
  <c r="BT13" i="2"/>
  <c r="BT14" i="2"/>
  <c r="BT15" i="2"/>
  <c r="BT16" i="2"/>
  <c r="BT17" i="2"/>
  <c r="BT18" i="2"/>
  <c r="BT19" i="2"/>
  <c r="BT20" i="2"/>
  <c r="BT21" i="2"/>
  <c r="BT22" i="2"/>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11" i="2"/>
  <c r="BT112" i="2"/>
  <c r="BT113" i="2"/>
  <c r="BT114" i="2"/>
  <c r="BT115" i="2"/>
  <c r="BT116" i="2"/>
  <c r="BT117" i="2"/>
  <c r="BT118" i="2"/>
  <c r="BT119" i="2"/>
  <c r="BT120" i="2"/>
  <c r="BT121" i="2"/>
  <c r="BT122" i="2"/>
  <c r="BT123" i="2"/>
  <c r="BT124" i="2"/>
  <c r="BT125" i="2"/>
  <c r="BT126" i="2"/>
  <c r="BT127" i="2"/>
  <c r="BT128" i="2"/>
  <c r="BT129" i="2"/>
  <c r="BT130" i="2"/>
  <c r="BT131" i="2"/>
  <c r="BT132" i="2"/>
  <c r="BT133" i="2"/>
  <c r="BT134" i="2"/>
  <c r="BT135" i="2"/>
  <c r="BT136" i="2"/>
  <c r="BT137" i="2"/>
  <c r="BT138" i="2"/>
  <c r="BT139" i="2"/>
  <c r="BT140" i="2"/>
  <c r="BT141" i="2"/>
  <c r="BT142" i="2"/>
  <c r="BT143" i="2"/>
  <c r="BT144" i="2"/>
  <c r="BT145" i="2"/>
  <c r="BT146" i="2"/>
  <c r="BT147" i="2"/>
  <c r="BT148" i="2"/>
  <c r="BT149" i="2"/>
  <c r="BT150" i="2"/>
  <c r="BT151" i="2"/>
  <c r="BT152" i="2"/>
  <c r="BT153" i="2"/>
  <c r="BT154" i="2"/>
  <c r="BT155" i="2"/>
  <c r="BT156" i="2"/>
  <c r="BT157" i="2"/>
  <c r="BT158" i="2"/>
  <c r="BT159" i="2"/>
  <c r="BT160" i="2"/>
  <c r="BT161" i="2"/>
  <c r="BT162" i="2"/>
  <c r="BT163" i="2"/>
  <c r="BT164" i="2"/>
  <c r="BT165" i="2"/>
  <c r="BT166" i="2"/>
  <c r="BT167" i="2"/>
  <c r="BT168" i="2"/>
  <c r="BT169" i="2"/>
  <c r="BT170" i="2"/>
  <c r="BT171" i="2"/>
  <c r="BT172" i="2"/>
  <c r="BT173" i="2"/>
  <c r="BT174" i="2"/>
  <c r="BT175" i="2"/>
  <c r="BT176" i="2"/>
  <c r="BT177" i="2"/>
  <c r="BT178" i="2"/>
  <c r="BT179" i="2"/>
  <c r="BT180" i="2"/>
  <c r="BT181" i="2"/>
  <c r="BT182" i="2"/>
  <c r="BT183" i="2"/>
  <c r="BT184" i="2"/>
  <c r="BT185" i="2"/>
  <c r="BT186" i="2"/>
  <c r="BT187" i="2"/>
  <c r="BT188" i="2"/>
  <c r="BT189" i="2"/>
  <c r="BT190" i="2"/>
  <c r="BT191" i="2"/>
  <c r="BT192" i="2"/>
  <c r="BT193" i="2"/>
  <c r="BT194" i="2"/>
  <c r="BT195" i="2"/>
  <c r="BT196" i="2"/>
  <c r="BT197" i="2"/>
  <c r="BT198" i="2"/>
  <c r="BT199" i="2"/>
  <c r="BT200" i="2"/>
  <c r="BT201" i="2"/>
  <c r="BT202" i="2"/>
  <c r="BT203" i="2"/>
  <c r="BT204" i="2"/>
  <c r="BT205" i="2"/>
  <c r="BT6" i="2"/>
  <c r="BQ6" i="2" l="1"/>
  <c r="BN6" i="2" l="1"/>
  <c r="BP6" i="2"/>
  <c r="BO6" i="2"/>
</calcChain>
</file>

<file path=xl/comments1.xml><?xml version="1.0" encoding="utf-8"?>
<comments xmlns="http://schemas.openxmlformats.org/spreadsheetml/2006/main">
  <authors>
    <author>Jolene Teeters</author>
  </authors>
  <commentList>
    <comment ref="A5" authorId="0" shapeId="0">
      <text>
        <r>
          <rPr>
            <sz val="9"/>
            <color indexed="81"/>
            <rFont val="Tahoma"/>
            <family val="2"/>
          </rPr>
          <t>Date: Enter Today's Date</t>
        </r>
        <r>
          <rPr>
            <sz val="9"/>
            <color indexed="81"/>
            <rFont val="Tahoma"/>
            <charset val="1"/>
          </rPr>
          <t xml:space="preserve">
</t>
        </r>
      </text>
    </comment>
    <comment ref="B5" authorId="0" shapeId="0">
      <text>
        <r>
          <rPr>
            <sz val="9"/>
            <color indexed="81"/>
            <rFont val="Tahoma"/>
            <family val="2"/>
          </rPr>
          <t xml:space="preserve">CFO’S Last Name: Chief Financial Officer's Last Name
</t>
        </r>
      </text>
    </comment>
    <comment ref="C5" authorId="0" shapeId="0">
      <text>
        <r>
          <rPr>
            <sz val="9"/>
            <color indexed="81"/>
            <rFont val="Tahoma"/>
            <family val="2"/>
          </rPr>
          <t>CFO’S First Name: Chief Financial Officer's First Name</t>
        </r>
      </text>
    </comment>
    <comment ref="D5" authorId="0" shapeId="0">
      <text>
        <r>
          <rPr>
            <sz val="9"/>
            <color indexed="81"/>
            <rFont val="Tahoma"/>
            <family val="2"/>
          </rPr>
          <t xml:space="preserve">Political Subdivision (Name Of Political Subdivision Incurring Debt): This is the County, City, Town, Special District, State Agency, University Or Authority.  Only one entity per line.
</t>
        </r>
      </text>
    </comment>
    <comment ref="E5" authorId="0" shapeId="0">
      <text>
        <r>
          <rPr>
            <sz val="9"/>
            <color indexed="81"/>
            <rFont val="Tahoma"/>
            <family val="2"/>
          </rPr>
          <t xml:space="preserve">Mailing Address: Entity's Mailing Address
</t>
        </r>
      </text>
    </comment>
    <comment ref="F5" authorId="0" shapeId="0">
      <text>
        <r>
          <rPr>
            <sz val="9"/>
            <color indexed="81"/>
            <rFont val="Tahoma"/>
            <family val="2"/>
          </rPr>
          <t xml:space="preserve">City: Entity's Mailing City
</t>
        </r>
      </text>
    </comment>
    <comment ref="G5" authorId="0" shapeId="0">
      <text>
        <r>
          <rPr>
            <sz val="9"/>
            <color indexed="81"/>
            <rFont val="Tahoma"/>
            <family val="2"/>
          </rPr>
          <t>State: Entity's Mailing State</t>
        </r>
      </text>
    </comment>
    <comment ref="H5" authorId="0" shapeId="0">
      <text>
        <r>
          <rPr>
            <sz val="9"/>
            <color indexed="81"/>
            <rFont val="Tahoma"/>
            <family val="2"/>
          </rPr>
          <t xml:space="preserve">Zip: Entity's Mailing Zip Code
</t>
        </r>
      </text>
    </comment>
    <comment ref="I5" authorId="0" shapeId="0">
      <text>
        <r>
          <rPr>
            <sz val="9"/>
            <color indexed="81"/>
            <rFont val="Tahoma"/>
            <family val="2"/>
          </rPr>
          <t xml:space="preserve">County: Entity's County, Select from the Drop Down list
</t>
        </r>
      </text>
    </comment>
    <comment ref="J5" authorId="0" shapeId="0">
      <text>
        <r>
          <rPr>
            <sz val="9"/>
            <color indexed="81"/>
            <rFont val="Tahoma"/>
            <family val="2"/>
          </rPr>
          <t xml:space="preserve">Phone Number: Entity's Phone Number
</t>
        </r>
      </text>
    </comment>
    <comment ref="K5" authorId="0" shapeId="0">
      <text>
        <r>
          <rPr>
            <sz val="9"/>
            <color indexed="81"/>
            <rFont val="Tahoma"/>
            <family val="2"/>
          </rPr>
          <t xml:space="preserve">Fax Number: Entity's Fax Number
</t>
        </r>
      </text>
    </comment>
    <comment ref="L5" authorId="0" shapeId="0">
      <text>
        <r>
          <rPr>
            <sz val="9"/>
            <color indexed="81"/>
            <rFont val="Tahoma"/>
            <family val="2"/>
          </rPr>
          <t xml:space="preserve">Contact Last Name: Last Name of Contact Person for Questions
</t>
        </r>
      </text>
    </comment>
    <comment ref="M5" authorId="0" shapeId="0">
      <text>
        <r>
          <rPr>
            <sz val="9"/>
            <color indexed="81"/>
            <rFont val="Tahoma"/>
            <family val="2"/>
          </rPr>
          <t>Contact First Name: First Name of Contact Person for Questions</t>
        </r>
      </text>
    </comment>
    <comment ref="N5" authorId="0" shapeId="0">
      <text>
        <r>
          <rPr>
            <sz val="9"/>
            <color indexed="81"/>
            <rFont val="Tahoma"/>
            <family val="2"/>
          </rPr>
          <t xml:space="preserve">Contact Person's Title: Contact Person's Title
</t>
        </r>
      </text>
    </comment>
    <comment ref="O5" authorId="0" shapeId="0">
      <text>
        <r>
          <rPr>
            <sz val="9"/>
            <color indexed="81"/>
            <rFont val="Tahoma"/>
            <family val="2"/>
          </rPr>
          <t xml:space="preserve">Contact Phone Number: Contact Person's Phone Number
</t>
        </r>
      </text>
    </comment>
    <comment ref="P5" authorId="0" shapeId="0">
      <text>
        <r>
          <rPr>
            <sz val="9"/>
            <color indexed="81"/>
            <rFont val="Tahoma"/>
            <family val="2"/>
          </rPr>
          <t xml:space="preserve">Contact Email Address: Contact Person's Email
</t>
        </r>
      </text>
    </comment>
    <comment ref="Q5" authorId="0" shapeId="0">
      <text>
        <r>
          <rPr>
            <sz val="9"/>
            <color indexed="81"/>
            <rFont val="Tahoma"/>
            <charset val="1"/>
          </rPr>
          <t xml:space="preserve">Entity Name: Name of Entity Borrowing
</t>
        </r>
      </text>
    </comment>
    <comment ref="R5" authorId="0" shapeId="0">
      <text>
        <r>
          <rPr>
            <sz val="9"/>
            <color indexed="81"/>
            <rFont val="Tahoma"/>
            <charset val="1"/>
          </rPr>
          <t xml:space="preserve">Entity Type: 
City/Town
County
School District
Special District
Community College
Other Jurisdictions
State Agencies/Universities
</t>
        </r>
      </text>
    </comment>
    <comment ref="S5" authorId="0" shapeId="0">
      <text>
        <r>
          <rPr>
            <sz val="9"/>
            <color indexed="81"/>
            <rFont val="Tahoma"/>
            <family val="2"/>
          </rPr>
          <t>Debt Type:
3P - Third-Party Financing Contract
COP - Cert of Participation Bond
GO - General Obligation Bond
IAR - Impact Aid Revenue Bond
LP - Lease Purchase
MPC - Municipal Property Corp Bond
RV - Revenue Bond
SA - Special Assessment and Special District Bond</t>
        </r>
      </text>
    </comment>
    <comment ref="T5" authorId="0" shapeId="0">
      <text>
        <r>
          <rPr>
            <sz val="9"/>
            <color indexed="81"/>
            <rFont val="Tahoma"/>
            <family val="2"/>
          </rPr>
          <t xml:space="preserve">Debt Purpose: Complete the purpose of issue field by listing the use of the revenue. For example: sewer improvements, highway, lighting, parks, computers, equipment, etc..
</t>
        </r>
      </text>
    </comment>
    <comment ref="U5" authorId="0" shapeId="0">
      <text>
        <r>
          <rPr>
            <sz val="9"/>
            <color indexed="81"/>
            <rFont val="Tahoma"/>
            <family val="2"/>
          </rPr>
          <t xml:space="preserve">Dated Date: Original/Start date of the debt
</t>
        </r>
      </text>
    </comment>
    <comment ref="V5" authorId="0" shapeId="0">
      <text>
        <r>
          <rPr>
            <sz val="9"/>
            <color indexed="81"/>
            <rFont val="Tahoma"/>
            <family val="2"/>
          </rPr>
          <t xml:space="preserve">Date of Debt: Enter the latest  issue date of the bond, lease or contract
</t>
        </r>
      </text>
    </comment>
    <comment ref="W5" authorId="0" shapeId="0">
      <text>
        <r>
          <rPr>
            <sz val="9"/>
            <color indexed="81"/>
            <rFont val="Tahoma"/>
            <family val="2"/>
          </rPr>
          <t xml:space="preserve">Percentage Interest Rate: The current rate of interest being paid on the debt, lease or contract.
</t>
        </r>
      </text>
    </comment>
    <comment ref="X5" authorId="0" shapeId="0">
      <text>
        <r>
          <rPr>
            <sz val="9"/>
            <color indexed="81"/>
            <rFont val="Tahoma"/>
            <family val="2"/>
          </rPr>
          <t xml:space="preserve">Date of Maturity: Enter the latest maturity date of the issue, lease or contract
</t>
        </r>
      </text>
    </comment>
    <comment ref="Y5" authorId="0" shapeId="0">
      <text>
        <r>
          <rPr>
            <sz val="9"/>
            <color indexed="81"/>
            <rFont val="Tahoma"/>
            <family val="2"/>
          </rPr>
          <t xml:space="preserve">LP or 3P Original Principal/Contract Amount: The original principal amount lease or contract. There should be no discount included in this amount or no interest or pre-payment penalty included. 
</t>
        </r>
      </text>
    </comment>
    <comment ref="Z5" authorId="0" shapeId="0">
      <text>
        <r>
          <rPr>
            <sz val="9"/>
            <color indexed="81"/>
            <rFont val="Tahoma"/>
            <charset val="1"/>
          </rPr>
          <t xml:space="preserve">LP or 3P Prior Year Outstanding Principal on 6/30: LP's &amp; 3P's only: This is the amount of outstanding principal at the close of the previous fiscal year
</t>
        </r>
      </text>
    </comment>
    <comment ref="AA5" authorId="0" shapeId="0">
      <text>
        <r>
          <rPr>
            <b/>
            <sz val="9"/>
            <color indexed="81"/>
            <rFont val="Tahoma"/>
            <charset val="1"/>
          </rPr>
          <t>3P only: WIFA Loan Principal Forgiveness Amount - With the final principal payment, enter the forgivable principal here.</t>
        </r>
        <r>
          <rPr>
            <sz val="9"/>
            <color indexed="81"/>
            <rFont val="Tahoma"/>
            <charset val="1"/>
          </rPr>
          <t xml:space="preserve">
</t>
        </r>
      </text>
    </comment>
    <comment ref="AB5" authorId="0" shapeId="0">
      <text>
        <r>
          <rPr>
            <sz val="9"/>
            <color indexed="81"/>
            <rFont val="Tahoma"/>
            <charset val="1"/>
          </rPr>
          <t xml:space="preserve">New LP or 3P Debt Amount in Current FY: This is the amount of new borrowings incurred during the current fiscal year. Must complete the debt update form and submit documentation
</t>
        </r>
      </text>
    </comment>
    <comment ref="AC5" authorId="0" shapeId="0">
      <text>
        <r>
          <rPr>
            <sz val="9"/>
            <color indexed="81"/>
            <rFont val="Tahoma"/>
            <family val="2"/>
          </rPr>
          <t xml:space="preserve">Voter Approved Bond Amount - Amount approved by the voters specified in the bond
</t>
        </r>
      </text>
    </comment>
    <comment ref="AD5" authorId="0" shapeId="0">
      <text>
        <r>
          <rPr>
            <sz val="9"/>
            <color indexed="81"/>
            <rFont val="Tahoma"/>
            <family val="2"/>
          </rPr>
          <t xml:space="preserve">Bond Voter Approved Date: Date voters authorized the bond.
</t>
        </r>
      </text>
    </comment>
    <comment ref="AE5" authorId="0" shapeId="0">
      <text>
        <r>
          <rPr>
            <sz val="9"/>
            <color indexed="81"/>
            <rFont val="Tahoma"/>
            <family val="2"/>
          </rPr>
          <t xml:space="preserve">Bond Prior Fiscal Year "Total Bond Issued Amount" on 6/30: This is the total original principal amount issued as of 6/30 of the prior fiscal year (does not include payments or refunds).
</t>
        </r>
      </text>
    </comment>
    <comment ref="AF5" authorId="0" shapeId="0">
      <text>
        <r>
          <rPr>
            <sz val="9"/>
            <color indexed="81"/>
            <rFont val="Tahoma"/>
            <family val="2"/>
          </rPr>
          <t>Bond Prior Fiscal Year Outstanding Principal on 6/30: Prior fiscal year ending balance on 6/30</t>
        </r>
      </text>
    </comment>
    <comment ref="AG5" authorId="0" shapeId="0">
      <text>
        <r>
          <rPr>
            <sz val="9"/>
            <color indexed="81"/>
            <rFont val="Tahoma"/>
            <charset val="1"/>
          </rPr>
          <t xml:space="preserve">Bond Issued Amount in Current Fiscal Year: The principal amount of a new issuance in the current FY. There should be no premium or discount included in this amount. See A.R.S.§ 35-503(A). Must complete the debt update form and submit documentation.
</t>
        </r>
      </text>
    </comment>
    <comment ref="AH5" authorId="0" shapeId="0">
      <text>
        <r>
          <rPr>
            <sz val="9"/>
            <color indexed="81"/>
            <rFont val="Tahoma"/>
            <charset val="1"/>
          </rPr>
          <t xml:space="preserve">Was the debt (entered in column 33) used to pay any Existing Bond Debt?  If Yes, the amount used to pay any existing bond debt should be entered in column AK/37 on the line of the existing bond debt. 
</t>
        </r>
      </text>
    </comment>
    <comment ref="AI5" authorId="0" shapeId="0">
      <text>
        <r>
          <rPr>
            <sz val="9"/>
            <color indexed="81"/>
            <rFont val="Tahoma"/>
            <charset val="1"/>
          </rPr>
          <t xml:space="preserve">Bond Total Issued Principal: The total principal amount of the bonds issued. There should be no premium or discount included in this amount. See A.R.S.§ 35-503(A). Columns  AE/31 + AG/33 = AI/35
</t>
        </r>
      </text>
    </comment>
    <comment ref="AJ5" authorId="0" shapeId="0">
      <text>
        <r>
          <rPr>
            <sz val="9"/>
            <color indexed="81"/>
            <rFont val="Tahoma"/>
            <charset val="1"/>
          </rPr>
          <t>Bond Total Outstanding Principal (Column AI/35): Prior Fiscal Year Outstanding Principal on 6/30 (Column AF/32) + Bond Issued Amount in Current Fiscal Year (Column AG/33)</t>
        </r>
      </text>
    </comment>
    <comment ref="AK5" authorId="0" shapeId="0">
      <text>
        <r>
          <rPr>
            <sz val="9"/>
            <color indexed="81"/>
            <rFont val="Tahoma"/>
            <charset val="1"/>
          </rPr>
          <t xml:space="preserve">Amount Refunded in Current FY: If all or part of a bond issued during the current fiscal year, was used to pay any portion of the bond listed on this row, enter the amount here.
</t>
        </r>
      </text>
    </comment>
    <comment ref="AL5" authorId="0" shapeId="0">
      <text>
        <r>
          <rPr>
            <sz val="9"/>
            <color indexed="81"/>
            <rFont val="Tahoma"/>
            <charset val="1"/>
          </rPr>
          <t xml:space="preserve">Amount Refunded through Current FY: Amount Refunded in Current FY (Column AK/37) + Prior FY Debt Form:Amount Refunded through Current FY (PY Debt Form)
</t>
        </r>
      </text>
    </comment>
    <comment ref="AM5" authorId="0" shapeId="0">
      <text>
        <r>
          <rPr>
            <sz val="9"/>
            <color indexed="81"/>
            <rFont val="Tahoma"/>
            <charset val="1"/>
          </rPr>
          <t xml:space="preserve">Principal Payments In Current FY: List all Principal payments made only in Current FY
</t>
        </r>
      </text>
    </comment>
    <comment ref="AN5" authorId="0" shapeId="0">
      <text>
        <r>
          <rPr>
            <sz val="9"/>
            <color indexed="81"/>
            <rFont val="Tahoma"/>
            <charset val="1"/>
          </rPr>
          <t>Principal Amount Paid through Current FY: Principal Payments in Current FY (Column AM/39) + Prior FY Debt Form: Principal Amount Retired through Current FY (Prior FY Debt Form: Column AO/41)</t>
        </r>
      </text>
    </comment>
    <comment ref="AO5" authorId="0" shapeId="0">
      <text>
        <r>
          <rPr>
            <sz val="9"/>
            <color indexed="81"/>
            <rFont val="Tahoma"/>
            <charset val="1"/>
          </rPr>
          <t>Current FY Outstanding Principal on 6/30: 
Bonds only: Column (AJ/36) - Column (AK/37) - Column (AM/39)
and Column (AI/35) - Column (AL/38) - Column (AN/40)
Both of these calculations must work.
LP or 3P only: Column (Z/26) - Column (AA/27) - Column (AM/39)
and Column (Y/25) - Column (AA/27) - Column (AN/40)
Both of these calculations must work.</t>
        </r>
      </text>
    </comment>
    <comment ref="AP5" authorId="0" shapeId="0">
      <text>
        <r>
          <rPr>
            <sz val="9"/>
            <color indexed="81"/>
            <rFont val="Tahoma"/>
            <charset val="1"/>
          </rPr>
          <t xml:space="preserve">Interest Paid in Current FY: Total of all interest payments made in current FY
</t>
        </r>
      </text>
    </comment>
    <comment ref="AQ5" authorId="0" shapeId="0">
      <text>
        <r>
          <rPr>
            <sz val="9"/>
            <color indexed="81"/>
            <rFont val="Tahoma"/>
            <charset val="1"/>
          </rPr>
          <t xml:space="preserve">Total Interest Paid to Date: The total amount of interest paid through the life of the bond, lease or contract, including the July 1 next fiscal year payment due if the payment amount has been deposited into a dedicated fund for the payment of the interest
</t>
        </r>
      </text>
    </comment>
    <comment ref="AR5" authorId="0" shapeId="0">
      <text>
        <r>
          <rPr>
            <sz val="9"/>
            <color indexed="81"/>
            <rFont val="Tahoma"/>
            <charset val="1"/>
          </rPr>
          <t xml:space="preserve">City or Town GO 6% Debt Maximum Debt Limit: Enter the Maximum debt limit amount at 6%
</t>
        </r>
      </text>
    </comment>
    <comment ref="AS5" authorId="0" shapeId="0">
      <text>
        <r>
          <rPr>
            <sz val="9"/>
            <color indexed="81"/>
            <rFont val="Tahoma"/>
            <charset val="1"/>
          </rPr>
          <t xml:space="preserve">City or Town GO 6% Debt Amount: Enter the dollar amount subject to the 6% limit
</t>
        </r>
      </text>
    </comment>
    <comment ref="AT5" authorId="0" shapeId="0">
      <text>
        <r>
          <rPr>
            <sz val="9"/>
            <color indexed="81"/>
            <rFont val="Tahoma"/>
            <charset val="1"/>
          </rPr>
          <t xml:space="preserve">City or Town GO 20% Maximum Debt Limit: Enter the Maximum debt limit amount at 20%
</t>
        </r>
      </text>
    </comment>
    <comment ref="AU5" authorId="0" shapeId="0">
      <text>
        <r>
          <rPr>
            <sz val="9"/>
            <color indexed="81"/>
            <rFont val="Tahoma"/>
            <charset val="1"/>
          </rPr>
          <t xml:space="preserve">City or Town GO 20% Debt Amount: Enter the dollar amount subject to the 20% limit
</t>
        </r>
      </text>
    </comment>
    <comment ref="AV5" authorId="0" shapeId="0">
      <text>
        <r>
          <rPr>
            <sz val="9"/>
            <color indexed="81"/>
            <rFont val="Tahoma"/>
            <charset val="1"/>
          </rPr>
          <t xml:space="preserve">County or Community Colleges GO 15% Maximum Debt Limit: Counties and community colleges can have a debt limit percentage of 15%. For each general obligation bond, the appropriate debt limit percentages must be recorded. Enter the limit amount of 15% multiplied by the net assessed value of the Entity (15% X the net assessed value of the County or Community College)
</t>
        </r>
      </text>
    </comment>
    <comment ref="AW5" authorId="0" shapeId="0">
      <text>
        <r>
          <rPr>
            <sz val="9"/>
            <color indexed="81"/>
            <rFont val="Tahoma"/>
            <charset val="1"/>
          </rPr>
          <t>County or Community Colleges GO 15% Debt Amount: Enter the dollar amount of the outstanding Principal balance</t>
        </r>
      </text>
    </comment>
    <comment ref="AX5" authorId="0" shapeId="0">
      <text>
        <r>
          <rPr>
            <sz val="9"/>
            <color indexed="81"/>
            <rFont val="Tahoma"/>
            <charset val="1"/>
          </rPr>
          <t xml:space="preserve">School District Class A 15% Maximum Debt Limit: If the debt issued is a Class A bond, enter the 15% maximum debt limit amount
</t>
        </r>
      </text>
    </comment>
    <comment ref="AY5" authorId="0" shapeId="0">
      <text>
        <r>
          <rPr>
            <sz val="9"/>
            <color indexed="81"/>
            <rFont val="Tahoma"/>
            <family val="2"/>
          </rPr>
          <t>School District Class A 15% Amount: Enter the outstanding principal amount in this column</t>
        </r>
      </text>
    </comment>
    <comment ref="AZ5" authorId="0" shapeId="0">
      <text>
        <r>
          <rPr>
            <sz val="9"/>
            <color indexed="81"/>
            <rFont val="Tahoma"/>
            <family val="2"/>
          </rPr>
          <t xml:space="preserve">School District Class A 30% Maximum Debt Limit: If the debt issued is a Class A bond, enter the 30% maximum debt limit
</t>
        </r>
      </text>
    </comment>
    <comment ref="BA5" authorId="0" shapeId="0">
      <text>
        <r>
          <rPr>
            <sz val="9"/>
            <color indexed="81"/>
            <rFont val="Tahoma"/>
            <family val="2"/>
          </rPr>
          <t xml:space="preserve">School District Class A 30% Amount: Enter the outstanding principal amount in this column
</t>
        </r>
      </text>
    </comment>
    <comment ref="BB5" authorId="0" shapeId="0">
      <text>
        <r>
          <rPr>
            <sz val="9"/>
            <color indexed="81"/>
            <rFont val="Tahoma"/>
            <charset val="1"/>
          </rPr>
          <t xml:space="preserve">School District Class B 10% Maximum Debt Limit: If the debt issued is a Class B bond, enter the 10% maximum debt limit
</t>
        </r>
      </text>
    </comment>
    <comment ref="BC5" authorId="0" shapeId="0">
      <text>
        <r>
          <rPr>
            <sz val="9"/>
            <color indexed="81"/>
            <rFont val="Tahoma"/>
            <charset val="1"/>
          </rPr>
          <t xml:space="preserve">School District Class B 10% $Amt of Debt: Enter the outstanding principal amount in this column
</t>
        </r>
      </text>
    </comment>
    <comment ref="BD5" authorId="0" shapeId="0">
      <text>
        <r>
          <rPr>
            <sz val="9"/>
            <color indexed="81"/>
            <rFont val="Tahoma"/>
            <charset val="1"/>
          </rPr>
          <t xml:space="preserve">School District Class B 20% Maximum Debt Limit: If the debt issued is a Class B bond, enter the 20% maximum debt limit
</t>
        </r>
      </text>
    </comment>
    <comment ref="BE5" authorId="0" shapeId="0">
      <text>
        <r>
          <rPr>
            <sz val="9"/>
            <color indexed="81"/>
            <rFont val="Tahoma"/>
            <charset val="1"/>
          </rPr>
          <t xml:space="preserve">School District Class B 20% $Amt of Debt: Enter the outstanding principal amount in this column
</t>
        </r>
      </text>
    </comment>
    <comment ref="BF5" authorId="0" shapeId="0">
      <text>
        <r>
          <rPr>
            <sz val="9"/>
            <color indexed="81"/>
            <rFont val="Tahoma"/>
            <charset val="1"/>
          </rPr>
          <t xml:space="preserve">Special District Maximum Debt Limit: Please enter the maximum dollar amount subject to debt limit and the type of limit in the notes column
</t>
        </r>
      </text>
    </comment>
    <comment ref="BG5" authorId="0" shapeId="0">
      <text>
        <r>
          <rPr>
            <sz val="9"/>
            <color indexed="81"/>
            <rFont val="Tahoma"/>
            <charset val="1"/>
          </rPr>
          <t xml:space="preserve">Special District $Amt of Debt: Enter the outstanding principal amount in this column
</t>
        </r>
      </text>
    </comment>
    <comment ref="BH5" authorId="0" shapeId="0">
      <text>
        <r>
          <rPr>
            <sz val="9"/>
            <color indexed="81"/>
            <rFont val="Tahoma"/>
            <charset val="1"/>
          </rPr>
          <t xml:space="preserve">Other Maximum Debt Limit: For any other type of debt limit not listed. Enter the Maximum amount subject to a debt limit in this column and the type of limit in the notes section
</t>
        </r>
      </text>
    </comment>
    <comment ref="BI5" authorId="0" shapeId="0">
      <text>
        <r>
          <rPr>
            <sz val="9"/>
            <color indexed="81"/>
            <rFont val="Tahoma"/>
            <charset val="1"/>
          </rPr>
          <t xml:space="preserve">Other $Amt of Debt: Enter the outstanding principal amount in this column
</t>
        </r>
      </text>
    </comment>
    <comment ref="BJ5" authorId="0" shapeId="0">
      <text>
        <r>
          <rPr>
            <sz val="9"/>
            <color indexed="81"/>
            <rFont val="Tahoma"/>
            <charset val="1"/>
          </rPr>
          <t>Student Counts/ Population: Enter The Total Number Of Students in the school district per Department of Education 100 day ADM / Population per City, Town or County.</t>
        </r>
      </text>
    </comment>
    <comment ref="BK5" authorId="0" shapeId="0">
      <text>
        <r>
          <rPr>
            <sz val="9"/>
            <color indexed="81"/>
            <rFont val="Tahoma"/>
            <charset val="1"/>
          </rPr>
          <t xml:space="preserve">NOTES: Please use this column to explain anything listed in the previous columns. This will not be printed in the report
</t>
        </r>
      </text>
    </comment>
    <comment ref="BL5" authorId="0" shapeId="0">
      <text>
        <r>
          <rPr>
            <sz val="9"/>
            <color indexed="81"/>
            <rFont val="Tahoma"/>
            <charset val="1"/>
          </rPr>
          <t xml:space="preserve">NOTES: Please use this column to explain anything listed in the previous columns. This will not be printed in the report
</t>
        </r>
      </text>
    </comment>
    <comment ref="BM5" authorId="0" shapeId="0">
      <text>
        <r>
          <rPr>
            <sz val="9"/>
            <color indexed="81"/>
            <rFont val="Tahoma"/>
            <charset val="1"/>
          </rPr>
          <t xml:space="preserve">NOTES: Please use this column to explain anything listed in the previous columns. This will not be printed in the report
</t>
        </r>
      </text>
    </comment>
    <comment ref="BN5" authorId="0" shapeId="0">
      <text>
        <r>
          <rPr>
            <b/>
            <sz val="9"/>
            <color indexed="81"/>
            <rFont val="Tahoma"/>
            <charset val="1"/>
          </rPr>
          <t>Jolene Teeters:</t>
        </r>
        <r>
          <rPr>
            <sz val="9"/>
            <color indexed="81"/>
            <rFont val="Tahoma"/>
            <charset val="1"/>
          </rPr>
          <t xml:space="preserve">
Counts entity names to get number of rows submitted.</t>
        </r>
      </text>
    </comment>
    <comment ref="BO5" authorId="0" shapeId="0">
      <text>
        <r>
          <rPr>
            <b/>
            <sz val="9"/>
            <color indexed="81"/>
            <rFont val="Tahoma"/>
            <charset val="1"/>
          </rPr>
          <t>Jolene Teeters:</t>
        </r>
        <r>
          <rPr>
            <sz val="9"/>
            <color indexed="81"/>
            <rFont val="Tahoma"/>
            <charset val="1"/>
          </rPr>
          <t xml:space="preserve">
Totals Original Principal for LP's and 3P's</t>
        </r>
      </text>
    </comment>
    <comment ref="BP5" authorId="0" shapeId="0">
      <text>
        <r>
          <rPr>
            <b/>
            <sz val="9"/>
            <color indexed="81"/>
            <rFont val="Tahoma"/>
            <charset val="1"/>
          </rPr>
          <t>Jolene Teeters:</t>
        </r>
        <r>
          <rPr>
            <sz val="9"/>
            <color indexed="81"/>
            <rFont val="Tahoma"/>
            <charset val="1"/>
          </rPr>
          <t xml:space="preserve">
Totals Issued Bond amounts including new issues.</t>
        </r>
      </text>
    </comment>
    <comment ref="BQ5" authorId="0" shapeId="0">
      <text>
        <r>
          <rPr>
            <b/>
            <sz val="9"/>
            <color indexed="81"/>
            <rFont val="Tahoma"/>
            <charset val="1"/>
          </rPr>
          <t>Jolene Teeters:</t>
        </r>
        <r>
          <rPr>
            <sz val="9"/>
            <color indexed="81"/>
            <rFont val="Tahoma"/>
            <charset val="1"/>
          </rPr>
          <t xml:space="preserve">
Counts number of rows with an ending balance on 6/30, including 0's to compare count with the number of entities in column BL/64</t>
        </r>
      </text>
    </comment>
  </commentList>
</comments>
</file>

<file path=xl/sharedStrings.xml><?xml version="1.0" encoding="utf-8"?>
<sst xmlns="http://schemas.openxmlformats.org/spreadsheetml/2006/main" count="259" uniqueCount="243">
  <si>
    <t>Colors will disappear when information is entered and reconciles.</t>
  </si>
  <si>
    <t>Note: "Any county, city, town, school district, irrigation district or other political subdivision of the state that fails to comply fully with the provisions of this article shall not issue any additional bonds or other securities" per A.R.S. § 35-501. Furthermore, any person or member of any governing body knowingly omitting or refusing to comply with this request is guilty of a class 2 misdemeanor per A.R.S. § 35-502.</t>
  </si>
  <si>
    <t>NO DEBT</t>
  </si>
  <si>
    <t>IMPORTANT NOTES</t>
  </si>
  <si>
    <t>•</t>
  </si>
  <si>
    <t>There is only one worksheet required to list all types of debt, whether it is bond debt, lease purchase debt or third party financing. All debt longer than 12 months in duration must be listed on the same form.</t>
  </si>
  <si>
    <t>The worksheet now contains additional columns making it easier to track your debt reporting from year to year.</t>
  </si>
  <si>
    <t>Entity Worksheet field Descriptions and Instructions</t>
  </si>
  <si>
    <t>Date: Enter Today's Date</t>
  </si>
  <si>
    <t>Political Subdivision (Name Of Political Subdivision Incurring Debt): This is the County, City, Town, Special District, State Agency, University Or Authority.  Only one entity per line.</t>
  </si>
  <si>
    <t>Contact Last Name: Last Name of Contact Person for Questions</t>
  </si>
  <si>
    <t>Contact First Name: First Name of Contact Person for Questions</t>
  </si>
  <si>
    <t>Entity Name: Name of Entity Borrowing</t>
  </si>
  <si>
    <t>Entity Type: Entity Type (City/Town, County, School District, Special District, Community College, Other Jurisdictions, State Agencies and Universities)</t>
  </si>
  <si>
    <t>Debt Type: Select From The Drop Down List</t>
  </si>
  <si>
    <t>Impact Aid Revenue Bonds - issued by school districts that receive federal Impact Aid revenues subject to voter approval.</t>
  </si>
  <si>
    <t>Special Assessment and Special District Bonds – issued when the resulting project benefits an isolated group, secured by assessments that are levied against property located within the district.</t>
  </si>
  <si>
    <t>Certificates of Participation Bonds - issued to show a proportionate interest in the ownership of debt.</t>
  </si>
  <si>
    <t>Municipal Property Corporations Bonds - issued by cities, towns, counties, and schools as a financing tool to build or buy projects that are then leased back to the entity.</t>
  </si>
  <si>
    <t>Lease Purchases - issued to acquire or construct a building or equipment. The building and property usually serve as collateral for the benefit of the investors. The jurisdiction rents the property on a short-term, renewable basis. Only report lease purchases if the terms of the lease extend more than one year, and if the property changes ownership at the end of the lease.</t>
  </si>
  <si>
    <t>RV</t>
  </si>
  <si>
    <t>IAR</t>
  </si>
  <si>
    <t>GO</t>
  </si>
  <si>
    <t>SA</t>
  </si>
  <si>
    <t>COP</t>
  </si>
  <si>
    <t>MPC</t>
  </si>
  <si>
    <t>LP</t>
  </si>
  <si>
    <t>3P</t>
  </si>
  <si>
    <t xml:space="preserve">Note: (Yellow indicates) This cell needs a Yes/No answer. </t>
  </si>
  <si>
    <t>Columns</t>
  </si>
  <si>
    <t>Principal Payments In Current FY: List all Principal payments made only in Current FY</t>
  </si>
  <si>
    <t>Interest Paid in Current FY: Total of all interest payments made in current FY</t>
  </si>
  <si>
    <t>Total Interest Paid to Date: The total amount of interest paid through the life of the bond, lease or contract, including the July 1 next fiscal year payment due if the payment amount has been deposited into a dedicated fund for the payment of the interest</t>
  </si>
  <si>
    <t>City or Town GO 6% Debt Maximum Debt Limit: Enter the Maximum debt limit amount at 6%</t>
  </si>
  <si>
    <t>City or Town GO 6% Debt Amount: Enter the dollar amount subject to the 6% limit</t>
  </si>
  <si>
    <t>City or Town GO 20% Maximum Debt Limit: Enter the Maximum debt limit amount at 20%</t>
  </si>
  <si>
    <t>City or Town GO 20% Debt Amount: Enter the dollar amount subject to the 20% limit</t>
  </si>
  <si>
    <t>County or Community Colleges GO 15% Maximum Debt Limit: Counties and community colleges can have a debt limit percentage of 15%. For each general obligation bond, the appropriate debt limit percentages must be recorded. Enter the limit amount of 15% multiplied by the net assessed value of the Entity (15% X the net assessed value of the County or Community College)</t>
  </si>
  <si>
    <t>County or Community Colleges GO 15% Debt Amount: Enter the dollar amount of the outstanding Principal balance</t>
  </si>
  <si>
    <t>School District Class A 15% Maximum Debt Limit: If the debt issued is a Class A bond, enter the 15% maximum debt limit amount</t>
  </si>
  <si>
    <t>School District Class A 15% Amount: Enter the outstanding principal amount in this column</t>
  </si>
  <si>
    <t>School District Class A 30% Maximum Debt Limit: If the debt issued is a Class A bond, enter the 30% maximum debt limit</t>
  </si>
  <si>
    <t>School District Class A 30% Amount: Enter the outstanding principal amount in this column</t>
  </si>
  <si>
    <t>School District Class B 10% Maximum Debt Limit: If the debt issued is a Class B bond, enter the 10% maximum debt limit</t>
  </si>
  <si>
    <t>School District Class B 10% $Amt of Debt: Enter the outstanding principal amount in this column</t>
  </si>
  <si>
    <t>School District Class B 20% Maximum Debt Limit: If the debt issued is a Class B bond, enter the 20% maximum debt limit</t>
  </si>
  <si>
    <t>School District Class B 20% $Amt of Debt: Enter the outstanding principal amount in this column</t>
  </si>
  <si>
    <t>Special District Maximum Debt Limit: Please enter the maximum dollar amount subject to debt limit and the type of limit in the notes column</t>
  </si>
  <si>
    <t>Special District $Amt of Debt: Enter the outstanding principal amount in this column</t>
  </si>
  <si>
    <t>Other Maximum Debt Limit: For any other type of debt limit not listed. Enter the Maximum amount subject to a debt limit in this column and the type of limit in the notes section</t>
  </si>
  <si>
    <t>Other $Amt of Debt: Enter the outstanding principal amount in this column</t>
  </si>
  <si>
    <t>ADDITIONAL STATUTORY REQUIREMENTS</t>
  </si>
  <si>
    <t>New Debt</t>
  </si>
  <si>
    <t>Retirement of a Bond or Payment of Interest</t>
  </si>
  <si>
    <t>A.R.S. § 35-502 requires that the Arizona Department of Administration receive notification immediately on retirement of a bond or upon payment of interest. Please use the "New Debt Update Form", posted on the openbooks.az.gov website, to submit information to the Department of Administration. In order to promote efficient compliance with this provision, we have asked that a Debt Service Schedule is sent upon issue, and notification of any variation from that schedule is sent to us immediately using the Debt Update Form posted on the OpenBooks.az.gov website.</t>
  </si>
  <si>
    <t>Arizona Department of Administration
100 N 15th Ave, STE 302
Attn: Outstanding Indebtedness Reporting
Phoenix, AZ 85007</t>
  </si>
  <si>
    <t>OUTSTANDING DEBT REPORTING GUIDELINES AND INSTRUCTIONS</t>
  </si>
  <si>
    <t>REPORT OF DEBT, LEASES AND CONTRACTS MADE TO THE ARIZONA STATE DEPARTMENT OF ADMINISTRATION</t>
  </si>
  <si>
    <t>(§§ ARS 35-501, 35-502)</t>
  </si>
  <si>
    <t>Date</t>
  </si>
  <si>
    <t>CFO's Last Name</t>
  </si>
  <si>
    <t>CFO's First Name</t>
  </si>
  <si>
    <t>Political Subdivision</t>
  </si>
  <si>
    <t>Mailing Address</t>
  </si>
  <si>
    <t>City</t>
  </si>
  <si>
    <t>State</t>
  </si>
  <si>
    <t>Zip Code</t>
  </si>
  <si>
    <t>County</t>
  </si>
  <si>
    <t>Phone Number</t>
  </si>
  <si>
    <t>(Next Fiscal Year only applies to possible interest and/or principal payments made during the current fiscal year that are due on July 1)</t>
  </si>
  <si>
    <t>Fax Number</t>
  </si>
  <si>
    <t>Contact Last Name (for questions)</t>
  </si>
  <si>
    <t>Contact First Name (for questions)</t>
  </si>
  <si>
    <t>Contact Person's Title</t>
  </si>
  <si>
    <t>Contact Phone Number</t>
  </si>
  <si>
    <t>Contact E-mail Address</t>
  </si>
  <si>
    <t>Entity Name</t>
  </si>
  <si>
    <t>Entity Type</t>
  </si>
  <si>
    <t>Debt Type</t>
  </si>
  <si>
    <t>Debt Purpose</t>
  </si>
  <si>
    <t>Date of Debt</t>
  </si>
  <si>
    <t>Debt Purpose: Complete the purpose of issue field by listing the use of the revenue. For example: sewer improvements, highway, lighting, parks, computers, equipment, etc.</t>
  </si>
  <si>
    <t>LP or 3P Original Principal/Contract Amount</t>
  </si>
  <si>
    <t>Bond Voter Approved Date</t>
  </si>
  <si>
    <t>Principal Payments in Current FY</t>
  </si>
  <si>
    <t>Current FY Outstanding Principal on 6/30</t>
  </si>
  <si>
    <t>Interest Paid in Current FY</t>
  </si>
  <si>
    <t>Total Interest Paid To Date</t>
  </si>
  <si>
    <t>City or Town GO 6% 
Maximum $Amt of Debt Limit</t>
  </si>
  <si>
    <t>City or Town GO 6% 
$Amt of Debt Amount</t>
  </si>
  <si>
    <t>City or Town GO 20%
Maximum $Amt of Debt Limit</t>
  </si>
  <si>
    <t>City or Town GO 20%
$Amt of Debt Amount</t>
  </si>
  <si>
    <t>County or Colleges GO Maximum Debt Limit 
(15% X the net assessed value of the Entity)</t>
  </si>
  <si>
    <t>County or Colleges GO Debt Amount</t>
  </si>
  <si>
    <t>School District Class A 15% Maximum 
$Amt of Debt Limit</t>
  </si>
  <si>
    <t>School District Class A 15% 
$Amt of Debt</t>
  </si>
  <si>
    <t>School District Class A 30% Maximum 
$Amt of Debt Limit</t>
  </si>
  <si>
    <t>School District Class A 30% 
$Amt of Debt</t>
  </si>
  <si>
    <t>School District Class B 10% Maximum 
$Amt of Debt Limit</t>
  </si>
  <si>
    <t>School District Class B 10% 
$Amt of Debt</t>
  </si>
  <si>
    <t>School District Class B 20% Maximum 
$Amt of Debt Limit</t>
  </si>
  <si>
    <t>School District Class B 20% 
$Amt of Debt</t>
  </si>
  <si>
    <t>Special District Maximum 
$Amt of Debt Limit</t>
  </si>
  <si>
    <t>Special District 
$Amt of Debt</t>
  </si>
  <si>
    <t>Other Maximum 
$Amt of Debt Limit</t>
  </si>
  <si>
    <t>Other $Amt of Debt</t>
  </si>
  <si>
    <t>Student Count/ Population</t>
  </si>
  <si>
    <t>Notes 1</t>
  </si>
  <si>
    <t>Notes 2</t>
  </si>
  <si>
    <t>Count</t>
  </si>
  <si>
    <t>Second Count</t>
  </si>
  <si>
    <t>Refunding</t>
  </si>
  <si>
    <t>Notes 3</t>
  </si>
  <si>
    <t>Yes</t>
  </si>
  <si>
    <t>No</t>
  </si>
  <si>
    <t>Yes/No</t>
  </si>
  <si>
    <t>City/Town</t>
  </si>
  <si>
    <t>School District</t>
  </si>
  <si>
    <t>Special District</t>
  </si>
  <si>
    <t>Other Jurisdiction</t>
  </si>
  <si>
    <t>Community College</t>
  </si>
  <si>
    <t>State Agency/University</t>
  </si>
  <si>
    <t>3P - Third-Party Financing Contract</t>
  </si>
  <si>
    <t>GO - General Obligation Bond</t>
  </si>
  <si>
    <t>IAR - Impact Aid Revenue Bond</t>
  </si>
  <si>
    <t>LP - Lease Purchase</t>
  </si>
  <si>
    <t>MPC - Municipal Property Corp Bond</t>
  </si>
  <si>
    <t>RV - Revenue Bond</t>
  </si>
  <si>
    <t>SA - Special Assessment and Special District Bond</t>
  </si>
  <si>
    <t>County List</t>
  </si>
  <si>
    <t>Apache</t>
  </si>
  <si>
    <t>Cochise</t>
  </si>
  <si>
    <t>Coconino</t>
  </si>
  <si>
    <t>Gila</t>
  </si>
  <si>
    <t>Graham</t>
  </si>
  <si>
    <t>Greenlee</t>
  </si>
  <si>
    <t>LaPaz</t>
  </si>
  <si>
    <t>Maricopa</t>
  </si>
  <si>
    <t>Mohave</t>
  </si>
  <si>
    <t>Navajo</t>
  </si>
  <si>
    <t>Pima</t>
  </si>
  <si>
    <t>Pinal</t>
  </si>
  <si>
    <t>Santa Cruz</t>
  </si>
  <si>
    <t>Yuma</t>
  </si>
  <si>
    <t>Statewide</t>
  </si>
  <si>
    <t>Yavapai</t>
  </si>
  <si>
    <t>New LP or 3P Debt Amount in Current FY</t>
  </si>
  <si>
    <t>Bond Amount</t>
  </si>
  <si>
    <t>Contact Person's Title: Contact Person's Title</t>
  </si>
  <si>
    <t>Contact Phone Number: Contact Person's Phone Number</t>
  </si>
  <si>
    <t>Contact Email Address: Contact Person's Email</t>
  </si>
  <si>
    <t>Interest Rate Percentage</t>
  </si>
  <si>
    <t>CFO’S Last Name: Chief Financial Officer's Last Name</t>
  </si>
  <si>
    <t>CFO’S First Name: Chief Financial Officer's First Name</t>
  </si>
  <si>
    <t>City: Entity's Mailing City</t>
  </si>
  <si>
    <t>State: Entity's Mailing State</t>
  </si>
  <si>
    <t>Zip: Entity's Mailing Zip Code</t>
  </si>
  <si>
    <t>County: Entity's County, Select from the Drop Down list</t>
  </si>
  <si>
    <t>Phone Number: Entity's Phone Number</t>
  </si>
  <si>
    <t>Fax Number: Entity's Fax Number</t>
  </si>
  <si>
    <t>Mailing Address: Entity's Mailing Address</t>
  </si>
  <si>
    <t>LP or 3P Prior Fiscal Year Outstanding Principal on 6/30</t>
  </si>
  <si>
    <t>Bond Voter Approved Amount</t>
  </si>
  <si>
    <t>Bond Prior Fiscal Year Outstanding Principal on 6/30</t>
  </si>
  <si>
    <t>Bond Issued Amount in Current Fiscal Year (New Issues)</t>
  </si>
  <si>
    <t>Bond Total Outstanding Principal</t>
  </si>
  <si>
    <t>Principal Amount Paid through Current FY</t>
  </si>
  <si>
    <t>LP/3P Amount</t>
  </si>
  <si>
    <t>Pink Helper
(Bonds) Out Prin</t>
  </si>
  <si>
    <t>Brown Helper
(Bonds) Orig Prin</t>
  </si>
  <si>
    <t>Dated Date</t>
  </si>
  <si>
    <t>Date of Maturity</t>
  </si>
  <si>
    <t>Bond Total Issued Principal</t>
  </si>
  <si>
    <t>Bond Prior Fiscal Year "Bond Total Issued Principal" on 6/30</t>
  </si>
  <si>
    <t>Bright Yellow cells require a "Yes" or "No" response.</t>
  </si>
  <si>
    <t>One record/row per entity per debt.</t>
  </si>
  <si>
    <t>It is essential that the excel format is used as specified. Please Do Not use symbols, formulas, make changes (including copying and pasting) and/or delete or hide any rows or columns in the excel file submitted. Only enter numbers with two decimals. Do NOT enter totals or subtotals on the worksheet.</t>
  </si>
  <si>
    <t>Date of Debt: Enter the latest issue date of the bond, lease or contract</t>
  </si>
  <si>
    <t>Interest Rate Percentage: The current rate of interest being paid on the debt, lease or contract</t>
  </si>
  <si>
    <t>Date of Maturity: Enter the latest maturity date of the issue, lease or contract</t>
  </si>
  <si>
    <t xml:space="preserve">LP or 3P Original Principal/Contract Amount: The original principal amount lease or contract. There should be no discount included in this amount or no interest or pre-payment penalty included. </t>
  </si>
  <si>
    <t>LP or 3P Prior Fiscal Year Outstanding Principal on 6/30: LPs &amp; 3Ps only: LP's &amp; 3P's only: This is the amount of outstanding principal at the close of the previous fiscal year</t>
  </si>
  <si>
    <t>Bond Voter Approved Amount - Amount approved by the voters specified in the bond</t>
  </si>
  <si>
    <t>Bond Prior Fiscal Year Outstanding Principal on 6/30: Prior fiscal year ending balance on 6/30</t>
  </si>
  <si>
    <t>Dated Date: Original/Start date of the debt</t>
  </si>
  <si>
    <t>Student Counts/ Population: Enter The Total Number Of Students in the school district per Department of Education 100 day ADM / Population per City, Town or County</t>
  </si>
  <si>
    <t>NOTES 1: Please use this column to explain anything listed in the previous columns. This will not be printed in the report</t>
  </si>
  <si>
    <t>NOTES 2: Please use this column to explain anything listed in the previous columns. This will not be printed in the report</t>
  </si>
  <si>
    <t>NOTES 3: Please use this column to explain anything listed in the previous columns. This will not be printed in the report</t>
  </si>
  <si>
    <t>Green cells are required general information that may be copied down for each row that debt is reported. Columns A/1 - P/16.</t>
  </si>
  <si>
    <t>Peach cells are required entity and debt information that may be copied down for each row that debt is reported. Columns Q/17 through X/24.</t>
  </si>
  <si>
    <r>
      <t>Bond Amount Refunded in Current FY: If all or part of a bond was refunded during the current fiscal year, enter the Principal amount refunded in this column. If only a portion of the bond has been refunded, leaving some outstanding Principal, continue to list the issue until the outstanding Principal has been paid in full. There should be</t>
    </r>
    <r>
      <rPr>
        <b/>
        <sz val="10"/>
        <color theme="1"/>
        <rFont val="Arial"/>
        <family val="2"/>
      </rPr>
      <t xml:space="preserve"> no premium or discount</t>
    </r>
    <r>
      <rPr>
        <sz val="10"/>
        <color theme="1"/>
        <rFont val="Arial"/>
        <family val="2"/>
      </rPr>
      <t xml:space="preserve"> included in this amount.</t>
    </r>
  </si>
  <si>
    <t>Bond Amount Refunded through Current FY: List the total amount of Principal refunded through the life of the bond.  There should be no premium or discount included in this amount</t>
  </si>
  <si>
    <t>Bond Amount Refunded in Current FY</t>
  </si>
  <si>
    <t>Bond Amount Refunded through Current FY</t>
  </si>
  <si>
    <t>Bond Prior Fiscal Year "Bond Total Issued Principal" on 6/30: This is the total original principal amount issued as of 6/30 of the prior fiscal year (does not include payments or refunds).</t>
  </si>
  <si>
    <t>Bond Voter Approved Date: Date voters authorized the bond.</t>
  </si>
  <si>
    <t>***DO NOT COPY, PASTE, INSERT, REFORMAT OR ALTER THIS SHEET IN ANYWAY. THIS WILL MESS UP THE DATA VALIDATIONS AND CONDITIONAL FORMATING!!!***</t>
  </si>
  <si>
    <r>
      <t>Bond Issued Amount in Current Fiscal Year: Within 60 days after new debt is finalized, the debt update form and documentation</t>
    </r>
    <r>
      <rPr>
        <b/>
        <u/>
        <sz val="10"/>
        <color theme="1"/>
        <rFont val="Arial"/>
        <family val="2"/>
      </rPr>
      <t xml:space="preserve"> must be</t>
    </r>
    <r>
      <rPr>
        <sz val="10"/>
        <color theme="1"/>
        <rFont val="Arial"/>
        <family val="2"/>
      </rPr>
      <t xml:space="preserve"> submitted. The principal amount of a new issuance in the current FY. There should be no premium or discount included in this amount. See A.R.S.§ 35-503(A).</t>
    </r>
  </si>
  <si>
    <r>
      <t xml:space="preserve">New LP or 3P Debt Amount in Current FY: Within 60 days after new debt is finalized, the debt update form and documentation </t>
    </r>
    <r>
      <rPr>
        <b/>
        <u/>
        <sz val="10"/>
        <color theme="1"/>
        <rFont val="Arial"/>
        <family val="2"/>
      </rPr>
      <t>must be</t>
    </r>
    <r>
      <rPr>
        <sz val="10"/>
        <color theme="1"/>
        <rFont val="Arial"/>
        <family val="2"/>
      </rPr>
      <t xml:space="preserve"> submitted. This is the amount of new borrowings incurred during the current fiscal year. </t>
    </r>
  </si>
  <si>
    <t>THIS WILL MESS UP THE DATA VALIDATIONS AND CONDITIONAL FORMATING!!!***</t>
  </si>
  <si>
    <t xml:space="preserve">***DO NOT COPY, PASTE, INSERT, REFORMAT OR ALTER THIS FORM IN ANYWAY. </t>
  </si>
  <si>
    <t>Revenue Bonds - secured primarily by the non-tax revenues generated from the rents or fees paid by the users of the funded project any may require voter approval. These can include GADA loans and private placements.</t>
  </si>
  <si>
    <t>Third-Party Financing Contracts - generally used to acquire equipment which serves as collateral for the contract. The difference between lease purchases and third-party financing contracts is that lease purchase financing is usually provided by the vendor. With third-party financing contracts, an outside party provides the financing. These contracts would include WIFA loans or bank loans.</t>
  </si>
  <si>
    <t>3P Only: WIFA Loan Principal Forgiveness Amount</t>
  </si>
  <si>
    <t>Note: LPs &amp; 3Ps only: (Purple indicates) LP or 3P Original Principal/Contract Amount column (Y/25) - 3P only: WIFA Loan Principal Forgiveness Amount (AA/27) - Principal Amount Paid through Current FY column (AN/40) = Current FY Outstanding Principal on 6/30 column (AO/41). Purple will disappear when row cells reconcile.</t>
  </si>
  <si>
    <t>Note: LPs &amp; 3Ps only: (Red indicates) LP or 3P Prior Fiscal Year Outstanding Principal column (Z/26) - 3P only: WIFA Loan Principal Forgiveness Amount (AA/27) - Principal Payments in Current FY column (AM/39) = Current FY Outstanding Principal on 6/30 column (AO/41). Red will disappear when row cells reconcile.</t>
  </si>
  <si>
    <t>Bond Total Issued Principal: The total principal amount of the bonds issued. There should be no premium or discount included in this amount. See A.R.S.§ 35-503(A). Columns AE/31 + AG/33 = AI/35</t>
  </si>
  <si>
    <t>Note: Voter Approved Bond amount column (AC/29) must be greater than or equal to "Bond Total Issued Principal" column (AI/35). Orange Color is a warning only.</t>
  </si>
  <si>
    <t>Note: Bonds only: (Brown indicates) Bond Total Issued Principal column (AI/35)  - Amount Refunded through Current FY column (AL/38) - Principal Amount Paid through Current FY column (AN/40) = Current FY Outstanding Principal on 6/30 column (AO/41). Brown will disappear when row cells reconcile.</t>
  </si>
  <si>
    <t>Bond Total Outstanding Principal column (AJ/36): Prior Fiscal Year Outstanding Principal on 6/30 column (AF/32) + Bond Issued Amount in Current Fiscal Year column (AG/33)</t>
  </si>
  <si>
    <r>
      <rPr>
        <u/>
        <sz val="10"/>
        <color theme="0"/>
        <rFont val="Arial"/>
        <family val="2"/>
      </rPr>
      <t>Current FY Outstanding Principal on 6/30:</t>
    </r>
    <r>
      <rPr>
        <sz val="10"/>
        <color theme="0"/>
        <rFont val="Arial"/>
        <family val="2"/>
      </rPr>
      <t xml:space="preserve"> Enter the outstanding principal balance.</t>
    </r>
    <r>
      <rPr>
        <sz val="10"/>
        <color theme="1"/>
        <rFont val="Arial"/>
        <family val="2"/>
      </rPr>
      <t xml:space="preserve">
</t>
    </r>
    <r>
      <rPr>
        <sz val="10"/>
        <color rgb="FFF3CDFF"/>
        <rFont val="Arial"/>
        <family val="2"/>
      </rPr>
      <t>Bonds only: Column (AJ/36) - Column (AK/37) - Column (AM/39)
and Column (AI/35) - Column (AL/38) - Column (AN/40)
Both of these calculations must work.</t>
    </r>
  </si>
  <si>
    <t>LP or 3P only: Column (Z/26) - Column (AA/27) - Column (AM/39)
and Column (Y/25) - Column (AA/27) - Column (AN/40)
Both of these calculations must work.</t>
  </si>
  <si>
    <t>Purple Helper
(LP/3P) Orig Prin</t>
  </si>
  <si>
    <t>Red Helper 
(LP/3P) Out Prin</t>
  </si>
  <si>
    <t>LPs and 3Ps only: Red indicates a math issue between the red cells that does not reconcile. Columns Z/26 - AA/27 - AM/39 = AO/41.</t>
  </si>
  <si>
    <t>Bonds only: Pink indicates a math issue between the pink cells that does not reconcile. Columns AJ/36 - AK/37 - AM/39 = AO/41.</t>
  </si>
  <si>
    <t>Bonds only: Brown indicates a math issue between the brown cells that does not reconcile. Columns AI/35 - AL/38 - AN/40 = AO/41</t>
  </si>
  <si>
    <t>Orange indicates an issue with "Bond Total Issued Principal" column (AI/35) is greater than "Voter Approved Bond Amount" column (AC/29). This is only a warning of a possible issue.</t>
  </si>
  <si>
    <t>Light Purple cells are required current fiscal year debt information for each row that debt is reported for bond debt types only. Columns AC/29 through AL/38.</t>
  </si>
  <si>
    <t>Light Blue cells are required current fiscal year debt information for each row that debt is reported. Columns AM/39 through BM/65.</t>
  </si>
  <si>
    <t>Light Yellow cells are required current fiscal year debt information for each row that debt is reported for LP &amp; 3P debt types only. Columns Y/25 through AB/28.</t>
  </si>
  <si>
    <t>General Obligation Bonds - secured by the issuer's taxing authority, subject to constitutional debt limits (which you list under the appropriate columns 44-61), and require voter approval. If the bond is subject to more than one debt limit because it is a mixed purpose bond, provide the Amount of Outstanding Principal for each debt limit level on a separate line. For school districts, please identify the type of general obligation bond as Class A or Class B. GO bonds can include GADA loans.</t>
  </si>
  <si>
    <r>
      <t xml:space="preserve">3P only: WIFA Loan Principal Forgiveness Amount - With the </t>
    </r>
    <r>
      <rPr>
        <b/>
        <u/>
        <sz val="10"/>
        <color theme="1"/>
        <rFont val="Arial"/>
        <family val="2"/>
      </rPr>
      <t>final</t>
    </r>
    <r>
      <rPr>
        <sz val="10"/>
        <color theme="1"/>
        <rFont val="Arial"/>
        <family val="2"/>
      </rPr>
      <t xml:space="preserve"> principal payment, enter the forgivable principal here.</t>
    </r>
  </si>
  <si>
    <t>Was the debt (entered in column 33) used to pay any Existing Bond Debt?</t>
  </si>
  <si>
    <t xml:space="preserve">Was the debt (entered in column 33) used to pay any Existing Bond Debt?  If Yes, the amount used to pay any existing bond debt should be entered in column AK/37 on the line of the existing bond debt. </t>
  </si>
  <si>
    <t>Note: Bonds only: (Pink indicates) Bond Total Outstanding Principal column (AJ/36) - Amount Refunded in Current FY column (AK/37) - Principal Payments in Current FY column (AM/39) = Current FY Outstanding Principal on 6/30 column (AO/41). Pink will disappear when row cells reconcile.</t>
  </si>
  <si>
    <t>LPs and 3Ps only: Purple indicates a math issue between the purple cells that does not reconcile. Columns Y/25 - AA/27 - AN/40 = AO/41.</t>
  </si>
  <si>
    <t>Complete each applicable field for all debts issued or financed. Submit information on all debt, including Revenue, Impact Aid Revenue, General Obligation, Special Assessment and Special District Bonds, Certificates of Participation, Municipal Property Corporation debt, Lease Purchases and Third Party Financing. Water Infrastructure Finance Authority or Greater Arizona Development Authority should be listed under the debt type 3P - Third Party Financing. The following instructions for numbered columns is included to help fill out the form correctly and completely.</t>
  </si>
  <si>
    <t>Principal Amount Paid through Current FY: Principal Payments in Current FY column ( AM/39) + Prior FY Debt Form: Principal Amount Retired through Current FY (Prior FY Debt Form)</t>
  </si>
  <si>
    <t>COP - Certificates of Participation Bond</t>
  </si>
  <si>
    <t>Teal indicates an issue with "Interest Paid in Current FY" column (AP/42) and/or with "Total Interest Paid to Date" column (AQ/43). This is only a warning. Ensure all interest paid has been recorded correctly.</t>
  </si>
  <si>
    <t>FY2023</t>
  </si>
  <si>
    <t>The information provided is used to compile the statewide Report of Outstanding Indebtedness, as required by Arizona Revised Statutes A.R.S. § 35-501. The information submitted should reflect all debt – bonds, lease purchases, third party financing - for terms greater than one year as of June 30, 2023. 
A.R.S. §§ 18-301 and 18-304 states that the State government and all local governments shall report all incurred debt, including the date of issue, purpose, original amount, current balance, interest paid to date, and Principal and interest paid in the latest full fiscal year. This includes amounts retired or paid in full during the fiscal year. The amounts retired or refunded should represent the total through the life of the bond and not just the amounts retired or refunded during the fiscal year.  State government consists of any department, commission, board, institution or other agency of the State receiving, expending or disbursing state funds or incurring obligations against the State. Local governments consist of a county, city or town with a population of more than 2,500 persons; any community college district and school district with a student count of more than 600 pupils; and a state university.
A.R.S. § 35-505 exempts industrial development corporations formed pursuant to Chapters 5 and 6 of Title 35 from this annual reporting requirement for the Report of Outstanding Indebtedness.</t>
  </si>
  <si>
    <t>Prior Fiscal Year = 2022, Current Fiscal Year = 2023, Next Fiscal Year = 2024 (Next Fiscal Year only applies to possible interest and/or principal payments made during the current fiscal year that are due on July 1)</t>
  </si>
  <si>
    <t>Prior Fiscal Year = 2022</t>
  </si>
  <si>
    <t>Current Fiscal Year = 2023</t>
  </si>
  <si>
    <t>Next Fiscal Year = 2024</t>
  </si>
  <si>
    <t>If your Entity has No Debt, send one email per entity to debtreport@azdoa.gov confirming there is No debt to report.
Subject line: Outstanding Indebtedness Reporting for FY2023 - (Insert your entity name)
Email body: Entity has no debt - including contact person's name, email and phone information, entity name and entity type.</t>
  </si>
  <si>
    <t>A.R.S. § 35-501 requires the "New Debt Update Form", posted on the openbooks.az.gov website, to be completed and submitted to debtreport@azdoa.gov within 60 days of any new debt issuance. If your Entity issued new debt after June 30, this new debt would fall in the next FY. Do not include new debt issued after June 30 on the current FY debt report.</t>
  </si>
  <si>
    <t>If you have any questions, email us at DEBTREPORT@AZDOA.GOV</t>
  </si>
  <si>
    <t>Submission Deadline - September 30, 2023</t>
  </si>
  <si>
    <t>The deadline for submission to the Department of Administration via debtreport@azdoa.gov email account is September 30, 2023. Please email debtreport@azdoa.gov if an extension of time is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</si>
</sst>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0"/>
      <color theme="1"/>
      <name val="Arial"/>
      <family val="2"/>
    </font>
    <font>
      <b/>
      <sz val="14"/>
      <color theme="1"/>
      <name val="Arial"/>
      <family val="2"/>
    </font>
    <font>
      <b/>
      <sz val="10"/>
      <color theme="1"/>
      <name val="Arial"/>
      <family val="2"/>
    </font>
    <font>
      <b/>
      <sz val="11"/>
      <color theme="1"/>
      <name val="Arial"/>
      <family val="2"/>
    </font>
    <font>
      <sz val="10.5"/>
      <color theme="1"/>
      <name val="Arial"/>
      <family val="2"/>
    </font>
    <font>
      <sz val="10.5"/>
      <color theme="1"/>
      <name val="Calibri"/>
      <family val="2"/>
      <scheme val="minor"/>
    </font>
    <font>
      <b/>
      <sz val="12"/>
      <color theme="1"/>
      <name val="Arial"/>
      <family val="2"/>
    </font>
    <font>
      <b/>
      <i/>
      <sz val="11"/>
      <color theme="1"/>
      <name val="Times New Roman"/>
      <family val="1"/>
    </font>
    <font>
      <sz val="9"/>
      <color indexed="81"/>
      <name val="Tahoma"/>
      <family val="2"/>
    </font>
    <font>
      <sz val="9"/>
      <color indexed="81"/>
      <name val="Tahoma"/>
      <charset val="1"/>
    </font>
    <font>
      <b/>
      <sz val="9"/>
      <color indexed="81"/>
      <name val="Tahoma"/>
      <charset val="1"/>
    </font>
    <font>
      <u/>
      <sz val="10"/>
      <color theme="0"/>
      <name val="Arial"/>
      <family val="2"/>
    </font>
    <font>
      <sz val="10"/>
      <color rgb="FFF3CDFF"/>
      <name val="Arial"/>
      <family val="2"/>
    </font>
    <font>
      <sz val="10"/>
      <color rgb="FFFFFFCC"/>
      <name val="Arial"/>
      <family val="2"/>
    </font>
    <font>
      <sz val="10"/>
      <color theme="0"/>
      <name val="Arial"/>
      <family val="2"/>
    </font>
    <font>
      <b/>
      <i/>
      <sz val="10"/>
      <color theme="1"/>
      <name val="Arial"/>
      <family val="2"/>
    </font>
    <font>
      <sz val="36"/>
      <color theme="1"/>
      <name val="Arial"/>
      <family val="2"/>
    </font>
    <font>
      <b/>
      <u/>
      <sz val="10"/>
      <color theme="1"/>
      <name val="Arial"/>
      <family val="2"/>
    </font>
    <font>
      <b/>
      <sz val="14"/>
      <color rgb="FFFF0000"/>
      <name val="Arial"/>
      <family val="2"/>
    </font>
  </fonts>
  <fills count="18">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6699"/>
        <bgColor indexed="64"/>
      </patternFill>
    </fill>
    <fill>
      <patternFill patternType="solid">
        <fgColor rgb="FF996633"/>
        <bgColor indexed="64"/>
      </patternFill>
    </fill>
    <fill>
      <patternFill patternType="solid">
        <fgColor rgb="FFCC66FF"/>
        <bgColor indexed="64"/>
      </patternFill>
    </fill>
    <fill>
      <patternFill patternType="solid">
        <fgColor rgb="FFFFFFCC"/>
        <bgColor indexed="64"/>
      </patternFill>
    </fill>
    <fill>
      <patternFill patternType="solid">
        <fgColor rgb="FFF3CDFF"/>
        <bgColor indexed="64"/>
      </patternFill>
    </fill>
    <fill>
      <patternFill patternType="solid">
        <fgColor rgb="FFBEFAAA"/>
        <bgColor indexed="64"/>
      </patternFill>
    </fill>
    <fill>
      <patternFill patternType="solid">
        <fgColor rgb="FFF8CBAD"/>
        <bgColor indexed="64"/>
      </patternFill>
    </fill>
    <fill>
      <patternFill patternType="solid">
        <fgColor theme="1"/>
        <bgColor indexed="64"/>
      </patternFill>
    </fill>
    <fill>
      <patternFill patternType="solid">
        <fgColor rgb="FFFF990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6">
    <xf numFmtId="0" fontId="0" fillId="0" borderId="0" xfId="0"/>
    <xf numFmtId="0" fontId="2" fillId="0" borderId="0" xfId="0" applyFont="1" applyAlignment="1"/>
    <xf numFmtId="0" fontId="0" fillId="0" borderId="0" xfId="0" applyAlignment="1">
      <alignment horizontal="left"/>
    </xf>
    <xf numFmtId="0" fontId="0" fillId="3" borderId="1" xfId="0" applyFill="1" applyBorder="1"/>
    <xf numFmtId="0" fontId="0" fillId="4" borderId="1" xfId="0" applyFill="1" applyBorder="1"/>
    <xf numFmtId="0" fontId="0" fillId="5" borderId="1" xfId="0" applyFill="1" applyBorder="1"/>
    <xf numFmtId="0" fontId="0" fillId="7" borderId="1" xfId="0" applyFill="1" applyBorder="1"/>
    <xf numFmtId="0" fontId="0" fillId="8" borderId="1" xfId="0" applyFill="1" applyBorder="1"/>
    <xf numFmtId="0" fontId="0" fillId="9" borderId="1" xfId="0" applyFill="1" applyBorder="1"/>
    <xf numFmtId="0" fontId="0" fillId="2" borderId="1" xfId="0" applyFill="1" applyBorder="1"/>
    <xf numFmtId="0" fontId="2" fillId="0" borderId="0" xfId="0" applyFont="1"/>
    <xf numFmtId="0" fontId="4" fillId="0" borderId="0" xfId="0" applyFont="1"/>
    <xf numFmtId="0" fontId="0" fillId="0" borderId="0" xfId="0" applyAlignment="1">
      <alignment horizontal="center" vertical="center"/>
    </xf>
    <xf numFmtId="0" fontId="0" fillId="0" borderId="3" xfId="0" applyBorder="1" applyAlignment="1">
      <alignment horizontal="center" vertical="center"/>
    </xf>
    <xf numFmtId="0" fontId="2" fillId="0" borderId="0" xfId="0" applyFont="1" applyAlignment="1">
      <alignment wrapText="1"/>
    </xf>
    <xf numFmtId="0" fontId="4" fillId="2" borderId="2" xfId="0" applyFont="1" applyFill="1" applyBorder="1"/>
    <xf numFmtId="0" fontId="2" fillId="0" borderId="1" xfId="0" applyFont="1" applyBorder="1"/>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xf numFmtId="49" fontId="2" fillId="0" borderId="0" xfId="0" applyNumberFormat="1" applyFont="1"/>
    <xf numFmtId="49" fontId="2" fillId="0" borderId="1" xfId="0" applyNumberFormat="1" applyFont="1" applyBorder="1"/>
    <xf numFmtId="49" fontId="0" fillId="0" borderId="0" xfId="0" applyNumberFormat="1"/>
    <xf numFmtId="0" fontId="0" fillId="11" borderId="1" xfId="0" applyFill="1" applyBorder="1"/>
    <xf numFmtId="0" fontId="0" fillId="12" borderId="1" xfId="0" applyFill="1" applyBorder="1"/>
    <xf numFmtId="0" fontId="2" fillId="0" borderId="0" xfId="0" applyFont="1" applyBorder="1" applyAlignment="1">
      <alignment wrapText="1"/>
    </xf>
    <xf numFmtId="0" fontId="0" fillId="13" borderId="1" xfId="0" applyFill="1" applyBorder="1"/>
    <xf numFmtId="0" fontId="0" fillId="14" borderId="1" xfId="0" applyFill="1" applyBorder="1"/>
    <xf numFmtId="14" fontId="2" fillId="0" borderId="1" xfId="0" applyNumberFormat="1" applyFont="1" applyBorder="1"/>
    <xf numFmtId="0" fontId="0" fillId="16" borderId="1" xfId="0" applyFill="1" applyBorder="1"/>
    <xf numFmtId="0" fontId="2" fillId="11" borderId="0" xfId="0" applyFont="1" applyFill="1"/>
    <xf numFmtId="0" fontId="2" fillId="12" borderId="0" xfId="0" applyFont="1" applyFill="1"/>
    <xf numFmtId="0" fontId="3" fillId="0" borderId="0" xfId="0" applyFont="1" applyAlignment="1">
      <alignment horizontal="center"/>
    </xf>
    <xf numFmtId="0" fontId="20" fillId="0" borderId="0" xfId="0" applyFont="1" applyAlignment="1">
      <alignment horizontal="center"/>
    </xf>
    <xf numFmtId="0" fontId="0" fillId="17" borderId="1" xfId="0" applyFill="1" applyBorder="1"/>
    <xf numFmtId="0" fontId="3" fillId="0" borderId="0" xfId="0" applyFont="1" applyAlignment="1">
      <alignment horizontal="center"/>
    </xf>
    <xf numFmtId="0" fontId="20" fillId="0" borderId="0" xfId="0" applyFont="1" applyAlignment="1">
      <alignment horizontal="center"/>
    </xf>
    <xf numFmtId="0" fontId="0" fillId="0" borderId="0" xfId="0" applyAlignment="1">
      <alignment horizontal="center"/>
    </xf>
    <xf numFmtId="0" fontId="5" fillId="0" borderId="0" xfId="0" applyFont="1" applyAlignment="1">
      <alignment horizontal="left"/>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8" fillId="0" borderId="0" xfId="0" applyFont="1" applyAlignment="1">
      <alignment horizontal="left"/>
    </xf>
    <xf numFmtId="0" fontId="8" fillId="0" borderId="11" xfId="0" applyFont="1" applyBorder="1" applyAlignment="1">
      <alignment horizontal="left"/>
    </xf>
    <xf numFmtId="0" fontId="0" fillId="13" borderId="13" xfId="0" applyFill="1" applyBorder="1" applyAlignment="1">
      <alignment horizontal="left"/>
    </xf>
    <xf numFmtId="0" fontId="6" fillId="6" borderId="3" xfId="0" applyFont="1" applyFill="1" applyBorder="1" applyAlignment="1">
      <alignment horizontal="left" vertical="top" wrapText="1"/>
    </xf>
    <xf numFmtId="0" fontId="7" fillId="6" borderId="4" xfId="0" applyFont="1" applyFill="1" applyBorder="1" applyAlignment="1">
      <alignment horizontal="left" vertical="top" wrapText="1"/>
    </xf>
    <xf numFmtId="0" fontId="7" fillId="6" borderId="5" xfId="0" applyFont="1" applyFill="1" applyBorder="1" applyAlignment="1">
      <alignment horizontal="left" vertical="top" wrapText="1"/>
    </xf>
    <xf numFmtId="0" fontId="2" fillId="0" borderId="0" xfId="0" applyFont="1" applyAlignment="1">
      <alignment horizontal="left" vertical="top"/>
    </xf>
    <xf numFmtId="0" fontId="4" fillId="0" borderId="0" xfId="0" applyFont="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0" fillId="13" borderId="12" xfId="0" applyFill="1" applyBorder="1" applyAlignment="1">
      <alignment horizontal="left"/>
    </xf>
    <xf numFmtId="0" fontId="0" fillId="13" borderId="12" xfId="0" applyFill="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14" borderId="12" xfId="0" applyFill="1" applyBorder="1" applyAlignment="1">
      <alignment horizontal="left"/>
    </xf>
    <xf numFmtId="0" fontId="0" fillId="14" borderId="12" xfId="0" applyFill="1" applyBorder="1" applyAlignment="1">
      <alignment horizontal="left" wrapText="1"/>
    </xf>
    <xf numFmtId="0" fontId="0" fillId="14" borderId="10" xfId="0" applyFill="1" applyBorder="1" applyAlignment="1">
      <alignment horizontal="left"/>
    </xf>
    <xf numFmtId="0" fontId="2" fillId="14" borderId="12" xfId="0" applyFont="1" applyFill="1" applyBorder="1" applyAlignment="1">
      <alignment horizontal="left"/>
    </xf>
    <xf numFmtId="0" fontId="2" fillId="11" borderId="12" xfId="0" applyFont="1" applyFill="1" applyBorder="1" applyAlignment="1">
      <alignment horizontal="left" wrapText="1"/>
    </xf>
    <xf numFmtId="0" fontId="9" fillId="10" borderId="12" xfId="0" applyFont="1" applyFill="1" applyBorder="1" applyAlignment="1">
      <alignment horizontal="left" wrapText="1"/>
    </xf>
    <xf numFmtId="0" fontId="9" fillId="5" borderId="12" xfId="0" applyFont="1" applyFill="1" applyBorder="1" applyAlignment="1">
      <alignment horizontal="left" wrapText="1"/>
    </xf>
    <xf numFmtId="0" fontId="2" fillId="14" borderId="13" xfId="0" applyFont="1" applyFill="1" applyBorder="1" applyAlignment="1">
      <alignment horizontal="left" wrapText="1"/>
    </xf>
    <xf numFmtId="0" fontId="2" fillId="14" borderId="12" xfId="0" applyFont="1" applyFill="1" applyBorder="1" applyAlignment="1">
      <alignment horizontal="left" wrapText="1"/>
    </xf>
    <xf numFmtId="0" fontId="2" fillId="12" borderId="12" xfId="0" applyFont="1" applyFill="1" applyBorder="1" applyAlignment="1">
      <alignment horizontal="left" wrapText="1"/>
    </xf>
    <xf numFmtId="0" fontId="9" fillId="4" borderId="12" xfId="0" applyFont="1" applyFill="1" applyBorder="1" applyAlignment="1">
      <alignment horizontal="left"/>
    </xf>
    <xf numFmtId="0" fontId="9" fillId="16" borderId="12" xfId="0" applyFont="1" applyFill="1" applyBorder="1" applyAlignment="1">
      <alignment horizontal="left" wrapText="1"/>
    </xf>
    <xf numFmtId="0" fontId="17" fillId="16" borderId="12" xfId="0" applyFont="1" applyFill="1" applyBorder="1" applyAlignment="1">
      <alignment horizontal="left" wrapText="1"/>
    </xf>
    <xf numFmtId="0" fontId="9" fillId="9" borderId="10" xfId="0" applyFont="1" applyFill="1" applyBorder="1" applyAlignment="1">
      <alignment horizontal="left" wrapText="1"/>
    </xf>
    <xf numFmtId="0" fontId="2" fillId="12" borderId="10" xfId="0" applyFont="1" applyFill="1" applyBorder="1" applyAlignment="1">
      <alignment horizontal="left"/>
    </xf>
    <xf numFmtId="0" fontId="2" fillId="12" borderId="10" xfId="0" applyFont="1" applyFill="1" applyBorder="1" applyAlignment="1">
      <alignment horizontal="left" wrapText="1"/>
    </xf>
    <xf numFmtId="0" fontId="0" fillId="0" borderId="10" xfId="0" applyBorder="1" applyAlignment="1">
      <alignment horizontal="center" vertical="top"/>
    </xf>
    <xf numFmtId="0" fontId="0" fillId="0" borderId="13" xfId="0" applyBorder="1" applyAlignment="1">
      <alignment horizontal="center" vertical="top"/>
    </xf>
    <xf numFmtId="0" fontId="2" fillId="15" borderId="12" xfId="0" applyFont="1" applyFill="1" applyBorder="1" applyAlignment="1">
      <alignment horizontal="left" wrapText="1"/>
    </xf>
    <xf numFmtId="0" fontId="15" fillId="15" borderId="12" xfId="0" applyFont="1" applyFill="1" applyBorder="1" applyAlignment="1">
      <alignment horizontal="left" wrapText="1"/>
    </xf>
    <xf numFmtId="0" fontId="9" fillId="8" borderId="12" xfId="0" applyFont="1" applyFill="1" applyBorder="1" applyAlignment="1">
      <alignment horizontal="left" wrapText="1"/>
    </xf>
    <xf numFmtId="0" fontId="2" fillId="12" borderId="13" xfId="0" applyFont="1" applyFill="1" applyBorder="1" applyAlignment="1">
      <alignment horizontal="left" wrapText="1"/>
    </xf>
    <xf numFmtId="0" fontId="2" fillId="3" borderId="12" xfId="0" applyFont="1" applyFill="1" applyBorder="1" applyAlignment="1">
      <alignment horizontal="left"/>
    </xf>
    <xf numFmtId="0" fontId="2" fillId="3" borderId="12" xfId="0" applyFont="1" applyFill="1" applyBorder="1" applyAlignment="1">
      <alignment horizontal="left" wrapText="1"/>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left" wrapText="1"/>
    </xf>
    <xf numFmtId="0" fontId="2" fillId="3" borderId="9" xfId="0" applyFont="1" applyFill="1" applyBorder="1" applyAlignment="1">
      <alignment horizontal="left"/>
    </xf>
    <xf numFmtId="0" fontId="4" fillId="2" borderId="6"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18" fillId="0" borderId="0" xfId="0" applyFont="1" applyAlignment="1">
      <alignment horizontal="center"/>
    </xf>
  </cellXfs>
  <cellStyles count="1">
    <cellStyle name="Normal" xfId="0" builtinId="0"/>
  </cellStyles>
  <dxfs count="13">
    <dxf>
      <fill>
        <patternFill>
          <bgColor theme="4" tint="-0.24994659260841701"/>
        </patternFill>
      </fill>
    </dxf>
    <dxf>
      <fill>
        <patternFill>
          <bgColor theme="4" tint="-0.24994659260841701"/>
        </patternFill>
      </fill>
    </dxf>
    <dxf>
      <fill>
        <patternFill>
          <bgColor theme="5" tint="-0.499984740745262"/>
        </patternFill>
      </fill>
    </dxf>
    <dxf>
      <fill>
        <patternFill>
          <bgColor rgb="FFFF6699"/>
        </patternFill>
      </fill>
    </dxf>
    <dxf>
      <fill>
        <patternFill>
          <bgColor rgb="FFFF0000"/>
        </patternFill>
      </fill>
    </dxf>
    <dxf>
      <fill>
        <patternFill>
          <bgColor rgb="FF7030A0"/>
        </patternFill>
      </fill>
    </dxf>
    <dxf>
      <fill>
        <patternFill>
          <bgColor rgb="FFFF9900"/>
        </patternFill>
      </fill>
    </dxf>
    <dxf>
      <fill>
        <patternFill>
          <bgColor rgb="FFFFFF00"/>
        </patternFill>
      </fill>
    </dxf>
    <dxf>
      <fill>
        <patternFill>
          <bgColor rgb="FFF3CDFF"/>
        </patternFill>
      </fill>
    </dxf>
    <dxf>
      <fill>
        <patternFill>
          <bgColor rgb="FFFFFFCC"/>
        </patternFill>
      </fill>
    </dxf>
    <dxf>
      <fill>
        <patternFill>
          <bgColor rgb="FFDDEBF7"/>
        </patternFill>
      </fill>
    </dxf>
    <dxf>
      <fill>
        <patternFill>
          <bgColor rgb="FFF8CBAD"/>
        </patternFill>
      </fill>
    </dxf>
    <dxf>
      <fill>
        <patternFill>
          <bgColor rgb="FFBEFAAA"/>
        </patternFill>
      </fill>
    </dxf>
  </dxfs>
  <tableStyles count="0" defaultTableStyle="TableStyleMedium2" defaultPivotStyle="PivotStyleLight16"/>
  <colors>
    <mruColors>
      <color rgb="FFF3CDFF"/>
      <color rgb="FFFFFFCC"/>
      <color rgb="FFFF9900"/>
      <color rgb="FFFFFF00"/>
      <color rgb="FFE699FF"/>
      <color rgb="FFBE8BF1"/>
      <color rgb="FFC895FB"/>
      <color rgb="FFCC99FF"/>
      <color rgb="FFFF6699"/>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showGridLines="0" tabSelected="1" zoomScale="140" zoomScaleNormal="140" workbookViewId="0">
      <selection activeCell="B7" sqref="B7:M7"/>
    </sheetView>
  </sheetViews>
  <sheetFormatPr defaultRowHeight="15" x14ac:dyDescent="0.25"/>
  <cols>
    <col min="1" max="1" width="4.28515625" customWidth="1"/>
    <col min="2" max="2" width="6.140625" customWidth="1"/>
    <col min="13" max="13" width="10.7109375" customWidth="1"/>
  </cols>
  <sheetData>
    <row r="1" spans="2:16" ht="18" customHeight="1" x14ac:dyDescent="0.25">
      <c r="B1" s="36" t="s">
        <v>56</v>
      </c>
      <c r="C1" s="36"/>
      <c r="D1" s="36"/>
      <c r="E1" s="36"/>
      <c r="F1" s="36"/>
      <c r="G1" s="36"/>
      <c r="H1" s="36"/>
      <c r="I1" s="36"/>
      <c r="J1" s="36"/>
      <c r="K1" s="36"/>
      <c r="L1" s="36"/>
      <c r="M1" s="36"/>
    </row>
    <row r="2" spans="2:16" ht="18" x14ac:dyDescent="0.25">
      <c r="B2" s="36" t="s">
        <v>232</v>
      </c>
      <c r="C2" s="36"/>
      <c r="D2" s="36"/>
      <c r="E2" s="36"/>
      <c r="F2" s="36"/>
      <c r="G2" s="36"/>
      <c r="H2" s="36"/>
      <c r="I2" s="36"/>
      <c r="J2" s="36"/>
      <c r="K2" s="36"/>
      <c r="L2" s="36"/>
      <c r="M2" s="36"/>
    </row>
    <row r="3" spans="2:16" ht="18" x14ac:dyDescent="0.25">
      <c r="B3" s="33"/>
      <c r="C3" s="33"/>
      <c r="D3" s="33"/>
      <c r="E3" s="33"/>
      <c r="F3" s="33"/>
      <c r="G3" s="33"/>
      <c r="H3" s="33"/>
      <c r="I3" s="33"/>
      <c r="J3" s="33"/>
      <c r="K3" s="33"/>
      <c r="L3" s="33"/>
      <c r="M3" s="33"/>
    </row>
    <row r="4" spans="2:16" ht="18" x14ac:dyDescent="0.25">
      <c r="B4" s="37" t="s">
        <v>201</v>
      </c>
      <c r="C4" s="37"/>
      <c r="D4" s="37"/>
      <c r="E4" s="37"/>
      <c r="F4" s="37"/>
      <c r="G4" s="37"/>
      <c r="H4" s="37"/>
      <c r="I4" s="37"/>
      <c r="J4" s="37"/>
      <c r="K4" s="37"/>
      <c r="L4" s="37"/>
      <c r="M4" s="37"/>
    </row>
    <row r="5" spans="2:16" ht="18" x14ac:dyDescent="0.25">
      <c r="B5" s="37" t="s">
        <v>200</v>
      </c>
      <c r="C5" s="37"/>
      <c r="D5" s="37"/>
      <c r="E5" s="37"/>
      <c r="F5" s="37"/>
      <c r="G5" s="37"/>
      <c r="H5" s="37"/>
      <c r="I5" s="37"/>
      <c r="J5" s="37"/>
      <c r="K5" s="37"/>
      <c r="L5" s="37"/>
      <c r="M5" s="37"/>
    </row>
    <row r="6" spans="2:16" ht="18" x14ac:dyDescent="0.25">
      <c r="B6" s="34"/>
      <c r="C6" s="34"/>
      <c r="D6" s="34"/>
      <c r="E6" s="34"/>
      <c r="F6" s="34"/>
      <c r="G6" s="34"/>
      <c r="H6" s="34"/>
      <c r="I6" s="34"/>
      <c r="J6" s="34"/>
      <c r="K6" s="34"/>
      <c r="L6" s="34"/>
      <c r="M6" s="34"/>
    </row>
    <row r="7" spans="2:16" ht="18" x14ac:dyDescent="0.25">
      <c r="B7" s="36" t="s">
        <v>241</v>
      </c>
      <c r="C7" s="36"/>
      <c r="D7" s="36"/>
      <c r="E7" s="36"/>
      <c r="F7" s="36"/>
      <c r="G7" s="36"/>
      <c r="H7" s="36"/>
      <c r="I7" s="36"/>
      <c r="J7" s="36"/>
      <c r="K7" s="36"/>
      <c r="L7" s="36"/>
      <c r="M7" s="36"/>
    </row>
    <row r="8" spans="2:16" ht="15" customHeight="1" x14ac:dyDescent="0.25">
      <c r="B8" s="38"/>
      <c r="C8" s="38"/>
      <c r="D8" s="38"/>
      <c r="E8" s="38"/>
      <c r="F8" s="38"/>
      <c r="G8" s="38"/>
      <c r="H8" s="38"/>
      <c r="I8" s="38"/>
      <c r="J8" s="38"/>
      <c r="K8" s="38"/>
      <c r="L8" s="38"/>
      <c r="M8" s="38"/>
    </row>
    <row r="9" spans="2:16" ht="18" customHeight="1" x14ac:dyDescent="0.25">
      <c r="C9" s="39" t="s">
        <v>0</v>
      </c>
      <c r="D9" s="39"/>
      <c r="E9" s="39"/>
      <c r="F9" s="39"/>
      <c r="G9" s="39"/>
      <c r="H9" s="39"/>
      <c r="I9" s="39"/>
      <c r="J9" s="39"/>
      <c r="K9" s="39"/>
      <c r="L9" s="39"/>
      <c r="M9" s="39"/>
    </row>
    <row r="10" spans="2:16" ht="27.95" customHeight="1" x14ac:dyDescent="0.25">
      <c r="B10" s="27"/>
      <c r="C10" s="40" t="s">
        <v>189</v>
      </c>
      <c r="D10" s="40"/>
      <c r="E10" s="40"/>
      <c r="F10" s="40"/>
      <c r="G10" s="40"/>
      <c r="H10" s="40"/>
      <c r="I10" s="40"/>
      <c r="J10" s="40"/>
      <c r="K10" s="40"/>
      <c r="L10" s="40"/>
      <c r="M10" s="40"/>
    </row>
    <row r="11" spans="2:16" ht="27.95" customHeight="1" x14ac:dyDescent="0.25">
      <c r="B11" s="28"/>
      <c r="C11" s="40" t="s">
        <v>190</v>
      </c>
      <c r="D11" s="40"/>
      <c r="E11" s="40"/>
      <c r="F11" s="40"/>
      <c r="G11" s="40"/>
      <c r="H11" s="40"/>
      <c r="I11" s="40"/>
      <c r="J11" s="40"/>
      <c r="K11" s="40"/>
      <c r="L11" s="40"/>
      <c r="M11" s="40"/>
    </row>
    <row r="12" spans="2:16" ht="27.95" customHeight="1" x14ac:dyDescent="0.25">
      <c r="B12" s="24"/>
      <c r="C12" s="41" t="s">
        <v>221</v>
      </c>
      <c r="D12" s="42"/>
      <c r="E12" s="42"/>
      <c r="F12" s="42"/>
      <c r="G12" s="42"/>
      <c r="H12" s="42"/>
      <c r="I12" s="42"/>
      <c r="J12" s="42"/>
      <c r="K12" s="42"/>
      <c r="L12" s="42"/>
      <c r="M12" s="42"/>
      <c r="N12" s="14"/>
    </row>
    <row r="13" spans="2:16" ht="27.95" customHeight="1" x14ac:dyDescent="0.25">
      <c r="B13" s="25"/>
      <c r="C13" s="41" t="s">
        <v>219</v>
      </c>
      <c r="D13" s="42"/>
      <c r="E13" s="42"/>
      <c r="F13" s="42"/>
      <c r="G13" s="42"/>
      <c r="H13" s="42"/>
      <c r="I13" s="42"/>
      <c r="J13" s="42"/>
      <c r="K13" s="42"/>
      <c r="L13" s="42"/>
      <c r="M13" s="42"/>
      <c r="N13" s="14"/>
    </row>
    <row r="14" spans="2:16" ht="27.95" customHeight="1" x14ac:dyDescent="0.25">
      <c r="B14" s="3"/>
      <c r="C14" s="41" t="s">
        <v>220</v>
      </c>
      <c r="D14" s="40"/>
      <c r="E14" s="40"/>
      <c r="F14" s="40"/>
      <c r="G14" s="40"/>
      <c r="H14" s="40"/>
      <c r="I14" s="40"/>
      <c r="J14" s="40"/>
      <c r="K14" s="40"/>
      <c r="L14" s="40"/>
      <c r="M14" s="40"/>
    </row>
    <row r="15" spans="2:16" ht="27.95" customHeight="1" x14ac:dyDescent="0.25">
      <c r="B15" s="4"/>
      <c r="C15" s="45" t="s">
        <v>174</v>
      </c>
      <c r="D15" s="45"/>
      <c r="E15" s="45"/>
      <c r="F15" s="45"/>
      <c r="G15" s="45"/>
      <c r="H15" s="45"/>
      <c r="I15" s="45"/>
      <c r="J15" s="45"/>
      <c r="K15" s="45"/>
      <c r="L15" s="45"/>
      <c r="M15" s="45"/>
    </row>
    <row r="16" spans="2:16" ht="27.95" customHeight="1" x14ac:dyDescent="0.25">
      <c r="B16" s="30"/>
      <c r="C16" s="41" t="s">
        <v>218</v>
      </c>
      <c r="D16" s="42"/>
      <c r="E16" s="42"/>
      <c r="F16" s="42"/>
      <c r="G16" s="42"/>
      <c r="H16" s="42"/>
      <c r="I16" s="42"/>
      <c r="J16" s="42"/>
      <c r="K16" s="42"/>
      <c r="L16" s="42"/>
      <c r="M16" s="42"/>
      <c r="N16" s="26"/>
      <c r="O16" s="26"/>
      <c r="P16" s="26"/>
    </row>
    <row r="17" spans="2:16" ht="27.95" customHeight="1" x14ac:dyDescent="0.25">
      <c r="B17" s="35"/>
      <c r="C17" s="41" t="s">
        <v>231</v>
      </c>
      <c r="D17" s="42"/>
      <c r="E17" s="42"/>
      <c r="F17" s="42"/>
      <c r="G17" s="42"/>
      <c r="H17" s="42"/>
      <c r="I17" s="42"/>
      <c r="J17" s="42"/>
      <c r="K17" s="42"/>
      <c r="L17" s="42"/>
      <c r="M17" s="42"/>
      <c r="N17" s="26"/>
      <c r="O17" s="26"/>
      <c r="P17" s="26"/>
    </row>
    <row r="18" spans="2:16" ht="27.95" customHeight="1" x14ac:dyDescent="0.25">
      <c r="B18" s="5"/>
      <c r="C18" s="40" t="s">
        <v>215</v>
      </c>
      <c r="D18" s="40"/>
      <c r="E18" s="40"/>
      <c r="F18" s="40"/>
      <c r="G18" s="40"/>
      <c r="H18" s="40"/>
      <c r="I18" s="40"/>
      <c r="J18" s="40"/>
      <c r="K18" s="40"/>
      <c r="L18" s="40"/>
      <c r="M18" s="40"/>
    </row>
    <row r="19" spans="2:16" ht="27.95" customHeight="1" x14ac:dyDescent="0.25">
      <c r="B19" s="6"/>
      <c r="C19" s="40" t="s">
        <v>227</v>
      </c>
      <c r="D19" s="40"/>
      <c r="E19" s="40"/>
      <c r="F19" s="40"/>
      <c r="G19" s="40"/>
      <c r="H19" s="40"/>
      <c r="I19" s="40"/>
      <c r="J19" s="40"/>
      <c r="K19" s="40"/>
      <c r="L19" s="40"/>
      <c r="M19" s="40"/>
    </row>
    <row r="20" spans="2:16" ht="27.95" customHeight="1" x14ac:dyDescent="0.25">
      <c r="B20" s="7"/>
      <c r="C20" s="40" t="s">
        <v>216</v>
      </c>
      <c r="D20" s="40"/>
      <c r="E20" s="40"/>
      <c r="F20" s="40"/>
      <c r="G20" s="40"/>
      <c r="H20" s="40"/>
      <c r="I20" s="40"/>
      <c r="J20" s="40"/>
      <c r="K20" s="40"/>
      <c r="L20" s="40"/>
      <c r="M20" s="40"/>
    </row>
    <row r="21" spans="2:16" ht="27.95" customHeight="1" x14ac:dyDescent="0.25">
      <c r="B21" s="8"/>
      <c r="C21" s="41" t="s">
        <v>217</v>
      </c>
      <c r="D21" s="40"/>
      <c r="E21" s="40"/>
      <c r="F21" s="40"/>
      <c r="G21" s="40"/>
      <c r="H21" s="40"/>
      <c r="I21" s="40"/>
      <c r="J21" s="40"/>
      <c r="K21" s="40"/>
      <c r="L21" s="40"/>
      <c r="M21" s="40"/>
      <c r="N21" s="2"/>
      <c r="O21" s="2"/>
    </row>
    <row r="22" spans="2:16" ht="27.95" customHeight="1" x14ac:dyDescent="0.25">
      <c r="B22" s="9"/>
      <c r="C22" s="40" t="s">
        <v>234</v>
      </c>
      <c r="D22" s="40"/>
      <c r="E22" s="40"/>
      <c r="F22" s="40"/>
      <c r="G22" s="40"/>
      <c r="H22" s="40"/>
      <c r="I22" s="40"/>
      <c r="J22" s="40"/>
      <c r="K22" s="40"/>
      <c r="L22" s="40"/>
      <c r="M22" s="40"/>
    </row>
    <row r="24" spans="2:16" ht="202.5" customHeight="1" x14ac:dyDescent="0.25">
      <c r="B24" s="43" t="s">
        <v>233</v>
      </c>
      <c r="C24" s="44"/>
      <c r="D24" s="44"/>
      <c r="E24" s="44"/>
      <c r="F24" s="44"/>
      <c r="G24" s="44"/>
      <c r="H24" s="44"/>
      <c r="I24" s="44"/>
      <c r="J24" s="44"/>
      <c r="K24" s="44"/>
      <c r="L24" s="44"/>
      <c r="M24" s="44"/>
    </row>
    <row r="25" spans="2:16" ht="15.75" thickBot="1" x14ac:dyDescent="0.3"/>
    <row r="26" spans="2:16" ht="59.25" customHeight="1" thickBot="1" x14ac:dyDescent="0.3">
      <c r="B26" s="51" t="s">
        <v>1</v>
      </c>
      <c r="C26" s="52"/>
      <c r="D26" s="52"/>
      <c r="E26" s="52"/>
      <c r="F26" s="52"/>
      <c r="G26" s="52"/>
      <c r="H26" s="52"/>
      <c r="I26" s="52"/>
      <c r="J26" s="52"/>
      <c r="K26" s="52"/>
      <c r="L26" s="52"/>
      <c r="M26" s="53"/>
    </row>
    <row r="28" spans="2:16" x14ac:dyDescent="0.25">
      <c r="B28" s="11" t="s">
        <v>2</v>
      </c>
    </row>
    <row r="29" spans="2:16" ht="41.25" customHeight="1" x14ac:dyDescent="0.25">
      <c r="B29" s="43" t="s">
        <v>238</v>
      </c>
      <c r="C29" s="54"/>
      <c r="D29" s="54"/>
      <c r="E29" s="54"/>
      <c r="F29" s="54"/>
      <c r="G29" s="54"/>
      <c r="H29" s="54"/>
      <c r="I29" s="54"/>
      <c r="J29" s="54"/>
      <c r="K29" s="54"/>
      <c r="L29" s="54"/>
      <c r="M29" s="54"/>
    </row>
    <row r="31" spans="2:16" ht="15.75" thickBot="1" x14ac:dyDescent="0.3">
      <c r="B31" s="55" t="s">
        <v>3</v>
      </c>
      <c r="C31" s="55"/>
      <c r="D31" s="55"/>
      <c r="E31" s="55"/>
      <c r="F31" s="55"/>
      <c r="G31" s="55"/>
      <c r="H31" s="55"/>
      <c r="I31" s="55"/>
      <c r="J31" s="55"/>
      <c r="K31" s="55"/>
      <c r="L31" s="55"/>
      <c r="M31" s="55"/>
    </row>
    <row r="32" spans="2:16" ht="30" customHeight="1" thickBot="1" x14ac:dyDescent="0.3">
      <c r="B32" s="13" t="s">
        <v>4</v>
      </c>
      <c r="C32" s="46" t="s">
        <v>5</v>
      </c>
      <c r="D32" s="46"/>
      <c r="E32" s="46"/>
      <c r="F32" s="46"/>
      <c r="G32" s="46"/>
      <c r="H32" s="46"/>
      <c r="I32" s="46"/>
      <c r="J32" s="46"/>
      <c r="K32" s="46"/>
      <c r="L32" s="46"/>
      <c r="M32" s="47"/>
    </row>
    <row r="33" spans="1:13" ht="15.75" thickBot="1" x14ac:dyDescent="0.3">
      <c r="B33" s="13" t="s">
        <v>4</v>
      </c>
      <c r="C33" s="56" t="s">
        <v>175</v>
      </c>
      <c r="D33" s="56"/>
      <c r="E33" s="56"/>
      <c r="F33" s="56"/>
      <c r="G33" s="56"/>
      <c r="H33" s="56"/>
      <c r="I33" s="56"/>
      <c r="J33" s="56"/>
      <c r="K33" s="56"/>
      <c r="L33" s="56"/>
      <c r="M33" s="57"/>
    </row>
    <row r="34" spans="1:13" ht="15.75" thickBot="1" x14ac:dyDescent="0.3">
      <c r="B34" s="13" t="s">
        <v>4</v>
      </c>
      <c r="C34" s="56" t="s">
        <v>6</v>
      </c>
      <c r="D34" s="56"/>
      <c r="E34" s="56"/>
      <c r="F34" s="56"/>
      <c r="G34" s="56"/>
      <c r="H34" s="56"/>
      <c r="I34" s="56"/>
      <c r="J34" s="56"/>
      <c r="K34" s="56"/>
      <c r="L34" s="56"/>
      <c r="M34" s="57"/>
    </row>
    <row r="35" spans="1:13" ht="45" customHeight="1" thickBot="1" x14ac:dyDescent="0.3">
      <c r="B35" s="13" t="s">
        <v>4</v>
      </c>
      <c r="C35" s="46" t="s">
        <v>176</v>
      </c>
      <c r="D35" s="46"/>
      <c r="E35" s="46"/>
      <c r="F35" s="46"/>
      <c r="G35" s="46"/>
      <c r="H35" s="46"/>
      <c r="I35" s="46"/>
      <c r="J35" s="46"/>
      <c r="K35" s="46"/>
      <c r="L35" s="46"/>
      <c r="M35" s="47"/>
    </row>
    <row r="36" spans="1:13" ht="30.75" customHeight="1" thickBot="1" x14ac:dyDescent="0.3">
      <c r="B36" s="13" t="s">
        <v>4</v>
      </c>
      <c r="C36" s="46" t="s">
        <v>242</v>
      </c>
      <c r="D36" s="46"/>
      <c r="E36" s="46"/>
      <c r="F36" s="46"/>
      <c r="G36" s="46"/>
      <c r="H36" s="46"/>
      <c r="I36" s="46"/>
      <c r="J36" s="46"/>
      <c r="K36" s="46"/>
      <c r="L36" s="46"/>
      <c r="M36" s="47"/>
    </row>
    <row r="38" spans="1:13" ht="15.75" x14ac:dyDescent="0.25">
      <c r="B38" s="48" t="s">
        <v>7</v>
      </c>
      <c r="C38" s="48"/>
      <c r="D38" s="48"/>
      <c r="E38" s="48"/>
      <c r="F38" s="48"/>
      <c r="G38" s="48"/>
      <c r="H38" s="48"/>
      <c r="I38" s="48"/>
      <c r="J38" s="48"/>
      <c r="K38" s="48"/>
      <c r="L38" s="48"/>
      <c r="M38" s="48"/>
    </row>
    <row r="39" spans="1:13" ht="67.5" customHeight="1" x14ac:dyDescent="0.25">
      <c r="B39" s="43" t="s">
        <v>228</v>
      </c>
      <c r="C39" s="43"/>
      <c r="D39" s="43"/>
      <c r="E39" s="43"/>
      <c r="F39" s="43"/>
      <c r="G39" s="43"/>
      <c r="H39" s="43"/>
      <c r="I39" s="43"/>
      <c r="J39" s="43"/>
      <c r="K39" s="43"/>
      <c r="L39" s="43"/>
      <c r="M39" s="43"/>
    </row>
    <row r="41" spans="1:13" ht="16.5" thickBot="1" x14ac:dyDescent="0.3">
      <c r="A41" s="49" t="s">
        <v>29</v>
      </c>
      <c r="B41" s="49"/>
      <c r="C41" s="49"/>
      <c r="D41" s="20"/>
      <c r="E41" s="20"/>
      <c r="F41" s="20"/>
      <c r="G41" s="20"/>
      <c r="H41" s="20"/>
      <c r="I41" s="20"/>
      <c r="J41" s="20"/>
      <c r="K41" s="20"/>
      <c r="L41" s="20"/>
      <c r="M41" s="20"/>
    </row>
    <row r="42" spans="1:13" x14ac:dyDescent="0.25">
      <c r="A42" s="19">
        <v>1</v>
      </c>
      <c r="B42" s="50" t="s">
        <v>8</v>
      </c>
      <c r="C42" s="50"/>
      <c r="D42" s="50"/>
      <c r="E42" s="50"/>
      <c r="F42" s="50"/>
      <c r="G42" s="50"/>
      <c r="H42" s="50"/>
      <c r="I42" s="50"/>
      <c r="J42" s="50"/>
      <c r="K42" s="50"/>
      <c r="L42" s="50"/>
      <c r="M42" s="50"/>
    </row>
    <row r="43" spans="1:13" x14ac:dyDescent="0.25">
      <c r="A43" s="18">
        <v>2</v>
      </c>
      <c r="B43" s="58" t="s">
        <v>152</v>
      </c>
      <c r="C43" s="58"/>
      <c r="D43" s="58"/>
      <c r="E43" s="58"/>
      <c r="F43" s="58"/>
      <c r="G43" s="58"/>
      <c r="H43" s="58"/>
      <c r="I43" s="58"/>
      <c r="J43" s="58"/>
      <c r="K43" s="58"/>
      <c r="L43" s="58"/>
      <c r="M43" s="58"/>
    </row>
    <row r="44" spans="1:13" x14ac:dyDescent="0.25">
      <c r="A44" s="18">
        <v>3</v>
      </c>
      <c r="B44" s="58" t="s">
        <v>153</v>
      </c>
      <c r="C44" s="58"/>
      <c r="D44" s="58"/>
      <c r="E44" s="58"/>
      <c r="F44" s="58"/>
      <c r="G44" s="58"/>
      <c r="H44" s="58"/>
      <c r="I44" s="58"/>
      <c r="J44" s="58"/>
      <c r="K44" s="58"/>
      <c r="L44" s="58"/>
      <c r="M44" s="58"/>
    </row>
    <row r="45" spans="1:13" ht="30.75" customHeight="1" x14ac:dyDescent="0.25">
      <c r="A45" s="18">
        <v>4</v>
      </c>
      <c r="B45" s="59" t="s">
        <v>9</v>
      </c>
      <c r="C45" s="59"/>
      <c r="D45" s="59"/>
      <c r="E45" s="59"/>
      <c r="F45" s="59"/>
      <c r="G45" s="59"/>
      <c r="H45" s="59"/>
      <c r="I45" s="59"/>
      <c r="J45" s="59"/>
      <c r="K45" s="59"/>
      <c r="L45" s="59"/>
      <c r="M45" s="59"/>
    </row>
    <row r="46" spans="1:13" x14ac:dyDescent="0.25">
      <c r="A46" s="18">
        <v>5</v>
      </c>
      <c r="B46" s="58" t="s">
        <v>160</v>
      </c>
      <c r="C46" s="58"/>
      <c r="D46" s="58"/>
      <c r="E46" s="58"/>
      <c r="F46" s="58"/>
      <c r="G46" s="58"/>
      <c r="H46" s="58"/>
      <c r="I46" s="58"/>
      <c r="J46" s="58"/>
      <c r="K46" s="58"/>
      <c r="L46" s="58"/>
      <c r="M46" s="58"/>
    </row>
    <row r="47" spans="1:13" x14ac:dyDescent="0.25">
      <c r="A47" s="18">
        <v>6</v>
      </c>
      <c r="B47" s="58" t="s">
        <v>154</v>
      </c>
      <c r="C47" s="58"/>
      <c r="D47" s="58"/>
      <c r="E47" s="58"/>
      <c r="F47" s="58"/>
      <c r="G47" s="58"/>
      <c r="H47" s="58"/>
      <c r="I47" s="58"/>
      <c r="J47" s="58"/>
      <c r="K47" s="58"/>
      <c r="L47" s="58"/>
      <c r="M47" s="58"/>
    </row>
    <row r="48" spans="1:13" x14ac:dyDescent="0.25">
      <c r="A48" s="18">
        <v>7</v>
      </c>
      <c r="B48" s="58" t="s">
        <v>155</v>
      </c>
      <c r="C48" s="58"/>
      <c r="D48" s="58"/>
      <c r="E48" s="58"/>
      <c r="F48" s="58"/>
      <c r="G48" s="58"/>
      <c r="H48" s="58"/>
      <c r="I48" s="58"/>
      <c r="J48" s="58"/>
      <c r="K48" s="58"/>
      <c r="L48" s="58"/>
      <c r="M48" s="58"/>
    </row>
    <row r="49" spans="1:13" x14ac:dyDescent="0.25">
      <c r="A49" s="18">
        <v>8</v>
      </c>
      <c r="B49" s="58" t="s">
        <v>156</v>
      </c>
      <c r="C49" s="58"/>
      <c r="D49" s="58"/>
      <c r="E49" s="58"/>
      <c r="F49" s="58"/>
      <c r="G49" s="58"/>
      <c r="H49" s="58"/>
      <c r="I49" s="58"/>
      <c r="J49" s="58"/>
      <c r="K49" s="58"/>
      <c r="L49" s="58"/>
      <c r="M49" s="58"/>
    </row>
    <row r="50" spans="1:13" x14ac:dyDescent="0.25">
      <c r="A50" s="18">
        <v>9</v>
      </c>
      <c r="B50" s="58" t="s">
        <v>157</v>
      </c>
      <c r="C50" s="58"/>
      <c r="D50" s="58"/>
      <c r="E50" s="58"/>
      <c r="F50" s="58"/>
      <c r="G50" s="58"/>
      <c r="H50" s="58"/>
      <c r="I50" s="58"/>
      <c r="J50" s="58"/>
      <c r="K50" s="58"/>
      <c r="L50" s="58"/>
      <c r="M50" s="58"/>
    </row>
    <row r="51" spans="1:13" x14ac:dyDescent="0.25">
      <c r="A51" s="18">
        <v>10</v>
      </c>
      <c r="B51" s="58" t="s">
        <v>158</v>
      </c>
      <c r="C51" s="58"/>
      <c r="D51" s="58"/>
      <c r="E51" s="58"/>
      <c r="F51" s="58"/>
      <c r="G51" s="58"/>
      <c r="H51" s="58"/>
      <c r="I51" s="58"/>
      <c r="J51" s="58"/>
      <c r="K51" s="58"/>
      <c r="L51" s="58"/>
      <c r="M51" s="58"/>
    </row>
    <row r="52" spans="1:13" x14ac:dyDescent="0.25">
      <c r="A52" s="18">
        <v>11</v>
      </c>
      <c r="B52" s="58" t="s">
        <v>159</v>
      </c>
      <c r="C52" s="58"/>
      <c r="D52" s="58"/>
      <c r="E52" s="58"/>
      <c r="F52" s="58"/>
      <c r="G52" s="58"/>
      <c r="H52" s="58"/>
      <c r="I52" s="58"/>
      <c r="J52" s="58"/>
      <c r="K52" s="58"/>
      <c r="L52" s="58"/>
      <c r="M52" s="58"/>
    </row>
    <row r="53" spans="1:13" x14ac:dyDescent="0.25">
      <c r="A53" s="18">
        <v>12</v>
      </c>
      <c r="B53" s="58" t="s">
        <v>10</v>
      </c>
      <c r="C53" s="58"/>
      <c r="D53" s="58"/>
      <c r="E53" s="58"/>
      <c r="F53" s="58"/>
      <c r="G53" s="58"/>
      <c r="H53" s="58"/>
      <c r="I53" s="58"/>
      <c r="J53" s="58"/>
      <c r="K53" s="58"/>
      <c r="L53" s="58"/>
      <c r="M53" s="58"/>
    </row>
    <row r="54" spans="1:13" x14ac:dyDescent="0.25">
      <c r="A54" s="18">
        <v>13</v>
      </c>
      <c r="B54" s="58" t="s">
        <v>11</v>
      </c>
      <c r="C54" s="58"/>
      <c r="D54" s="58"/>
      <c r="E54" s="58"/>
      <c r="F54" s="58"/>
      <c r="G54" s="58"/>
      <c r="H54" s="58"/>
      <c r="I54" s="58"/>
      <c r="J54" s="58"/>
      <c r="K54" s="58"/>
      <c r="L54" s="58"/>
      <c r="M54" s="58"/>
    </row>
    <row r="55" spans="1:13" x14ac:dyDescent="0.25">
      <c r="A55" s="18">
        <v>14</v>
      </c>
      <c r="B55" s="58" t="s">
        <v>148</v>
      </c>
      <c r="C55" s="58"/>
      <c r="D55" s="58"/>
      <c r="E55" s="58"/>
      <c r="F55" s="58"/>
      <c r="G55" s="58"/>
      <c r="H55" s="58"/>
      <c r="I55" s="58"/>
      <c r="J55" s="58"/>
      <c r="K55" s="58"/>
      <c r="L55" s="58"/>
      <c r="M55" s="58"/>
    </row>
    <row r="56" spans="1:13" x14ac:dyDescent="0.25">
      <c r="A56" s="18">
        <v>15</v>
      </c>
      <c r="B56" s="58" t="s">
        <v>149</v>
      </c>
      <c r="C56" s="58"/>
      <c r="D56" s="58"/>
      <c r="E56" s="58"/>
      <c r="F56" s="58"/>
      <c r="G56" s="58"/>
      <c r="H56" s="58"/>
      <c r="I56" s="58"/>
      <c r="J56" s="58"/>
      <c r="K56" s="58"/>
      <c r="L56" s="58"/>
      <c r="M56" s="58"/>
    </row>
    <row r="57" spans="1:13" x14ac:dyDescent="0.25">
      <c r="A57" s="18">
        <v>16</v>
      </c>
      <c r="B57" s="58" t="s">
        <v>150</v>
      </c>
      <c r="C57" s="58"/>
      <c r="D57" s="58"/>
      <c r="E57" s="58"/>
      <c r="F57" s="58"/>
      <c r="G57" s="58"/>
      <c r="H57" s="58"/>
      <c r="I57" s="58"/>
      <c r="J57" s="58"/>
      <c r="K57" s="58"/>
      <c r="L57" s="58"/>
      <c r="M57" s="58"/>
    </row>
    <row r="58" spans="1:13" x14ac:dyDescent="0.25">
      <c r="A58" s="18">
        <v>17</v>
      </c>
      <c r="B58" s="64" t="s">
        <v>12</v>
      </c>
      <c r="C58" s="64"/>
      <c r="D58" s="64"/>
      <c r="E58" s="64"/>
      <c r="F58" s="64"/>
      <c r="G58" s="64"/>
      <c r="H58" s="64"/>
      <c r="I58" s="64"/>
      <c r="J58" s="64"/>
      <c r="K58" s="64"/>
      <c r="L58" s="64"/>
      <c r="M58" s="64"/>
    </row>
    <row r="59" spans="1:13" ht="30" customHeight="1" x14ac:dyDescent="0.25">
      <c r="A59" s="18">
        <v>18</v>
      </c>
      <c r="B59" s="65" t="s">
        <v>13</v>
      </c>
      <c r="C59" s="65"/>
      <c r="D59" s="65"/>
      <c r="E59" s="65"/>
      <c r="F59" s="65"/>
      <c r="G59" s="65"/>
      <c r="H59" s="65"/>
      <c r="I59" s="65"/>
      <c r="J59" s="65"/>
      <c r="K59" s="65"/>
      <c r="L59" s="65"/>
      <c r="M59" s="65"/>
    </row>
    <row r="60" spans="1:13" ht="15.75" thickBot="1" x14ac:dyDescent="0.3">
      <c r="A60" s="18">
        <v>19</v>
      </c>
      <c r="B60" s="66" t="s">
        <v>14</v>
      </c>
      <c r="C60" s="66"/>
      <c r="D60" s="66"/>
      <c r="E60" s="66"/>
      <c r="F60" s="66"/>
      <c r="G60" s="66"/>
      <c r="H60" s="66"/>
      <c r="I60" s="66"/>
      <c r="J60" s="66"/>
      <c r="K60" s="66"/>
      <c r="L60" s="66"/>
      <c r="M60" s="66"/>
    </row>
    <row r="61" spans="1:13" ht="30.75" customHeight="1" thickBot="1" x14ac:dyDescent="0.3">
      <c r="A61" s="12"/>
      <c r="B61" s="13" t="s">
        <v>20</v>
      </c>
      <c r="C61" s="60" t="s">
        <v>202</v>
      </c>
      <c r="D61" s="60"/>
      <c r="E61" s="60"/>
      <c r="F61" s="60"/>
      <c r="G61" s="60"/>
      <c r="H61" s="60"/>
      <c r="I61" s="60"/>
      <c r="J61" s="60"/>
      <c r="K61" s="60"/>
      <c r="L61" s="60"/>
      <c r="M61" s="61"/>
    </row>
    <row r="62" spans="1:13" ht="30" customHeight="1" thickBot="1" x14ac:dyDescent="0.3">
      <c r="A62" s="12"/>
      <c r="B62" s="13" t="s">
        <v>21</v>
      </c>
      <c r="C62" s="60" t="s">
        <v>15</v>
      </c>
      <c r="D62" s="60"/>
      <c r="E62" s="60"/>
      <c r="F62" s="60"/>
      <c r="G62" s="60"/>
      <c r="H62" s="60"/>
      <c r="I62" s="60"/>
      <c r="J62" s="60"/>
      <c r="K62" s="60"/>
      <c r="L62" s="60"/>
      <c r="M62" s="61"/>
    </row>
    <row r="63" spans="1:13" ht="75" customHeight="1" thickBot="1" x14ac:dyDescent="0.3">
      <c r="A63" s="12"/>
      <c r="B63" s="13" t="s">
        <v>22</v>
      </c>
      <c r="C63" s="60" t="s">
        <v>222</v>
      </c>
      <c r="D63" s="60"/>
      <c r="E63" s="60"/>
      <c r="F63" s="60"/>
      <c r="G63" s="60"/>
      <c r="H63" s="60"/>
      <c r="I63" s="60"/>
      <c r="J63" s="60"/>
      <c r="K63" s="60"/>
      <c r="L63" s="60"/>
      <c r="M63" s="61"/>
    </row>
    <row r="64" spans="1:13" ht="30" customHeight="1" thickBot="1" x14ac:dyDescent="0.3">
      <c r="A64" s="12"/>
      <c r="B64" s="13" t="s">
        <v>23</v>
      </c>
      <c r="C64" s="60" t="s">
        <v>16</v>
      </c>
      <c r="D64" s="60"/>
      <c r="E64" s="60"/>
      <c r="F64" s="60"/>
      <c r="G64" s="60"/>
      <c r="H64" s="60"/>
      <c r="I64" s="60"/>
      <c r="J64" s="60"/>
      <c r="K64" s="60"/>
      <c r="L64" s="60"/>
      <c r="M64" s="61"/>
    </row>
    <row r="65" spans="1:13" ht="15.75" thickBot="1" x14ac:dyDescent="0.3">
      <c r="A65" s="12"/>
      <c r="B65" s="13" t="s">
        <v>24</v>
      </c>
      <c r="C65" s="62" t="s">
        <v>17</v>
      </c>
      <c r="D65" s="62"/>
      <c r="E65" s="62"/>
      <c r="F65" s="62"/>
      <c r="G65" s="62"/>
      <c r="H65" s="62"/>
      <c r="I65" s="62"/>
      <c r="J65" s="62"/>
      <c r="K65" s="62"/>
      <c r="L65" s="62"/>
      <c r="M65" s="63"/>
    </row>
    <row r="66" spans="1:13" ht="30" customHeight="1" thickBot="1" x14ac:dyDescent="0.3">
      <c r="A66" s="12"/>
      <c r="B66" s="13" t="s">
        <v>25</v>
      </c>
      <c r="C66" s="60" t="s">
        <v>18</v>
      </c>
      <c r="D66" s="60"/>
      <c r="E66" s="60"/>
      <c r="F66" s="60"/>
      <c r="G66" s="60"/>
      <c r="H66" s="60"/>
      <c r="I66" s="60"/>
      <c r="J66" s="60"/>
      <c r="K66" s="60"/>
      <c r="L66" s="60"/>
      <c r="M66" s="61"/>
    </row>
    <row r="67" spans="1:13" ht="60.75" customHeight="1" thickBot="1" x14ac:dyDescent="0.3">
      <c r="A67" s="12"/>
      <c r="B67" s="13" t="s">
        <v>26</v>
      </c>
      <c r="C67" s="60" t="s">
        <v>19</v>
      </c>
      <c r="D67" s="60"/>
      <c r="E67" s="60"/>
      <c r="F67" s="60"/>
      <c r="G67" s="60"/>
      <c r="H67" s="60"/>
      <c r="I67" s="60"/>
      <c r="J67" s="60"/>
      <c r="K67" s="60"/>
      <c r="L67" s="60"/>
      <c r="M67" s="61"/>
    </row>
    <row r="68" spans="1:13" ht="59.25" customHeight="1" thickBot="1" x14ac:dyDescent="0.3">
      <c r="A68" s="12"/>
      <c r="B68" s="13" t="s">
        <v>27</v>
      </c>
      <c r="C68" s="60" t="s">
        <v>203</v>
      </c>
      <c r="D68" s="60"/>
      <c r="E68" s="60"/>
      <c r="F68" s="60"/>
      <c r="G68" s="60"/>
      <c r="H68" s="60"/>
      <c r="I68" s="60"/>
      <c r="J68" s="60"/>
      <c r="K68" s="60"/>
      <c r="L68" s="60"/>
      <c r="M68" s="61"/>
    </row>
    <row r="69" spans="1:13" ht="30" customHeight="1" x14ac:dyDescent="0.25">
      <c r="A69" s="18">
        <v>20</v>
      </c>
      <c r="B69" s="71" t="s">
        <v>81</v>
      </c>
      <c r="C69" s="71"/>
      <c r="D69" s="71"/>
      <c r="E69" s="71"/>
      <c r="F69" s="71"/>
      <c r="G69" s="71"/>
      <c r="H69" s="71"/>
      <c r="I69" s="71"/>
      <c r="J69" s="71"/>
      <c r="K69" s="71"/>
      <c r="L69" s="71"/>
      <c r="M69" s="71"/>
    </row>
    <row r="70" spans="1:13" ht="15.75" x14ac:dyDescent="0.25">
      <c r="A70" s="18">
        <v>21</v>
      </c>
      <c r="B70" s="72" t="s">
        <v>184</v>
      </c>
      <c r="C70" s="72"/>
      <c r="D70" s="72"/>
      <c r="E70" s="72"/>
      <c r="F70" s="72"/>
      <c r="G70" s="72"/>
      <c r="H70" s="72"/>
      <c r="I70" s="72"/>
      <c r="J70" s="72"/>
      <c r="K70" s="72"/>
      <c r="L70" s="72"/>
      <c r="M70" s="72"/>
    </row>
    <row r="71" spans="1:13" x14ac:dyDescent="0.25">
      <c r="A71" s="18">
        <v>22</v>
      </c>
      <c r="B71" s="67" t="s">
        <v>177</v>
      </c>
      <c r="C71" s="67"/>
      <c r="D71" s="67"/>
      <c r="E71" s="67"/>
      <c r="F71" s="67"/>
      <c r="G71" s="67"/>
      <c r="H71" s="67"/>
      <c r="I71" s="67"/>
      <c r="J71" s="67"/>
      <c r="K71" s="67"/>
      <c r="L71" s="67"/>
      <c r="M71" s="67"/>
    </row>
    <row r="72" spans="1:13" x14ac:dyDescent="0.25">
      <c r="A72" s="18">
        <v>23</v>
      </c>
      <c r="B72" s="67" t="s">
        <v>178</v>
      </c>
      <c r="C72" s="67"/>
      <c r="D72" s="67"/>
      <c r="E72" s="67"/>
      <c r="F72" s="67"/>
      <c r="G72" s="67"/>
      <c r="H72" s="67"/>
      <c r="I72" s="67"/>
      <c r="J72" s="67"/>
      <c r="K72" s="67"/>
      <c r="L72" s="67"/>
      <c r="M72" s="67"/>
    </row>
    <row r="73" spans="1:13" x14ac:dyDescent="0.25">
      <c r="A73" s="18">
        <v>24</v>
      </c>
      <c r="B73" s="67" t="s">
        <v>179</v>
      </c>
      <c r="C73" s="67"/>
      <c r="D73" s="67"/>
      <c r="E73" s="67"/>
      <c r="F73" s="67"/>
      <c r="G73" s="67"/>
      <c r="H73" s="67"/>
      <c r="I73" s="67"/>
      <c r="J73" s="67"/>
      <c r="K73" s="67"/>
      <c r="L73" s="67"/>
      <c r="M73" s="67"/>
    </row>
    <row r="74" spans="1:13" ht="29.25" customHeight="1" x14ac:dyDescent="0.25">
      <c r="A74" s="18">
        <v>25</v>
      </c>
      <c r="B74" s="68" t="s">
        <v>180</v>
      </c>
      <c r="C74" s="68"/>
      <c r="D74" s="68"/>
      <c r="E74" s="68"/>
      <c r="F74" s="68"/>
      <c r="G74" s="68"/>
      <c r="H74" s="68"/>
      <c r="I74" s="68"/>
      <c r="J74" s="68"/>
      <c r="K74" s="68"/>
      <c r="L74" s="68"/>
      <c r="M74" s="68"/>
    </row>
    <row r="75" spans="1:13" ht="44.25" customHeight="1" x14ac:dyDescent="0.25">
      <c r="A75" s="18"/>
      <c r="B75" s="69" t="s">
        <v>205</v>
      </c>
      <c r="C75" s="69"/>
      <c r="D75" s="69"/>
      <c r="E75" s="69"/>
      <c r="F75" s="69"/>
      <c r="G75" s="69"/>
      <c r="H75" s="69"/>
      <c r="I75" s="69"/>
      <c r="J75" s="69"/>
      <c r="K75" s="69"/>
      <c r="L75" s="69"/>
      <c r="M75" s="69"/>
    </row>
    <row r="76" spans="1:13" ht="30" customHeight="1" x14ac:dyDescent="0.25">
      <c r="A76" s="18">
        <v>26</v>
      </c>
      <c r="B76" s="68" t="s">
        <v>181</v>
      </c>
      <c r="C76" s="68"/>
      <c r="D76" s="68"/>
      <c r="E76" s="68"/>
      <c r="F76" s="68"/>
      <c r="G76" s="68"/>
      <c r="H76" s="68"/>
      <c r="I76" s="68"/>
      <c r="J76" s="68"/>
      <c r="K76" s="68"/>
      <c r="L76" s="68"/>
      <c r="M76" s="68"/>
    </row>
    <row r="77" spans="1:13" ht="48" customHeight="1" x14ac:dyDescent="0.25">
      <c r="A77" s="18"/>
      <c r="B77" s="70" t="s">
        <v>206</v>
      </c>
      <c r="C77" s="70"/>
      <c r="D77" s="70"/>
      <c r="E77" s="70"/>
      <c r="F77" s="70"/>
      <c r="G77" s="70"/>
      <c r="H77" s="70"/>
      <c r="I77" s="70"/>
      <c r="J77" s="70"/>
      <c r="K77" s="70"/>
      <c r="L77" s="70"/>
      <c r="M77" s="70"/>
    </row>
    <row r="78" spans="1:13" ht="16.5" customHeight="1" x14ac:dyDescent="0.25">
      <c r="A78" s="17">
        <v>27</v>
      </c>
      <c r="B78" s="68" t="s">
        <v>223</v>
      </c>
      <c r="C78" s="68"/>
      <c r="D78" s="68"/>
      <c r="E78" s="68"/>
      <c r="F78" s="68"/>
      <c r="G78" s="68"/>
      <c r="H78" s="68"/>
      <c r="I78" s="68"/>
      <c r="J78" s="68"/>
      <c r="K78" s="68"/>
      <c r="L78" s="68"/>
      <c r="M78" s="68"/>
    </row>
    <row r="79" spans="1:13" ht="45" customHeight="1" x14ac:dyDescent="0.25">
      <c r="A79" s="17"/>
      <c r="B79" s="69" t="s">
        <v>205</v>
      </c>
      <c r="C79" s="69"/>
      <c r="D79" s="69"/>
      <c r="E79" s="69"/>
      <c r="F79" s="69"/>
      <c r="G79" s="69"/>
      <c r="H79" s="69"/>
      <c r="I79" s="69"/>
      <c r="J79" s="69"/>
      <c r="K79" s="69"/>
      <c r="L79" s="69"/>
      <c r="M79" s="69"/>
    </row>
    <row r="80" spans="1:13" ht="45" customHeight="1" x14ac:dyDescent="0.25">
      <c r="A80" s="17"/>
      <c r="B80" s="70" t="s">
        <v>206</v>
      </c>
      <c r="C80" s="70"/>
      <c r="D80" s="70"/>
      <c r="E80" s="70"/>
      <c r="F80" s="70"/>
      <c r="G80" s="70"/>
      <c r="H80" s="70"/>
      <c r="I80" s="70"/>
      <c r="J80" s="70"/>
      <c r="K80" s="70"/>
      <c r="L80" s="70"/>
      <c r="M80" s="70"/>
    </row>
    <row r="81" spans="1:13" ht="30.75" customHeight="1" x14ac:dyDescent="0.25">
      <c r="A81" s="18">
        <v>28</v>
      </c>
      <c r="B81" s="68" t="s">
        <v>199</v>
      </c>
      <c r="C81" s="68"/>
      <c r="D81" s="68"/>
      <c r="E81" s="68"/>
      <c r="F81" s="68"/>
      <c r="G81" s="68"/>
      <c r="H81" s="68"/>
      <c r="I81" s="68"/>
      <c r="J81" s="68"/>
      <c r="K81" s="68"/>
      <c r="L81" s="68"/>
      <c r="M81" s="68"/>
    </row>
    <row r="82" spans="1:13" x14ac:dyDescent="0.25">
      <c r="A82" s="18">
        <v>29</v>
      </c>
      <c r="B82" s="78" t="s">
        <v>182</v>
      </c>
      <c r="C82" s="78"/>
      <c r="D82" s="78"/>
      <c r="E82" s="78"/>
      <c r="F82" s="78"/>
      <c r="G82" s="78"/>
      <c r="H82" s="78"/>
      <c r="I82" s="78"/>
      <c r="J82" s="78"/>
      <c r="K82" s="78"/>
      <c r="L82" s="78"/>
      <c r="M82" s="78"/>
    </row>
    <row r="83" spans="1:13" ht="30" customHeight="1" x14ac:dyDescent="0.25">
      <c r="A83" s="18"/>
      <c r="B83" s="75" t="s">
        <v>208</v>
      </c>
      <c r="C83" s="76"/>
      <c r="D83" s="76"/>
      <c r="E83" s="76"/>
      <c r="F83" s="76"/>
      <c r="G83" s="76"/>
      <c r="H83" s="76"/>
      <c r="I83" s="76"/>
      <c r="J83" s="76"/>
      <c r="K83" s="76"/>
      <c r="L83" s="76"/>
      <c r="M83" s="76"/>
    </row>
    <row r="84" spans="1:13" x14ac:dyDescent="0.25">
      <c r="A84" s="18">
        <v>30</v>
      </c>
      <c r="B84" s="78" t="s">
        <v>196</v>
      </c>
      <c r="C84" s="78"/>
      <c r="D84" s="78"/>
      <c r="E84" s="78"/>
      <c r="F84" s="78"/>
      <c r="G84" s="78"/>
      <c r="H84" s="78"/>
      <c r="I84" s="78"/>
      <c r="J84" s="78"/>
      <c r="K84" s="78"/>
      <c r="L84" s="78"/>
      <c r="M84" s="78"/>
    </row>
    <row r="85" spans="1:13" ht="28.5" customHeight="1" x14ac:dyDescent="0.25">
      <c r="A85" s="18">
        <v>31</v>
      </c>
      <c r="B85" s="79" t="s">
        <v>195</v>
      </c>
      <c r="C85" s="79"/>
      <c r="D85" s="79"/>
      <c r="E85" s="79"/>
      <c r="F85" s="79"/>
      <c r="G85" s="79"/>
      <c r="H85" s="79"/>
      <c r="I85" s="79"/>
      <c r="J85" s="79"/>
      <c r="K85" s="79"/>
      <c r="L85" s="79"/>
      <c r="M85" s="79"/>
    </row>
    <row r="86" spans="1:13" ht="15.75" x14ac:dyDescent="0.25">
      <c r="A86" s="18">
        <v>32</v>
      </c>
      <c r="B86" s="73" t="s">
        <v>183</v>
      </c>
      <c r="C86" s="73"/>
      <c r="D86" s="73"/>
      <c r="E86" s="73"/>
      <c r="F86" s="73"/>
      <c r="G86" s="73"/>
      <c r="H86" s="73"/>
      <c r="I86" s="73"/>
      <c r="J86" s="73"/>
      <c r="K86" s="73"/>
      <c r="L86" s="73"/>
      <c r="M86" s="73"/>
    </row>
    <row r="87" spans="1:13" ht="39.75" customHeight="1" x14ac:dyDescent="0.25">
      <c r="A87" s="18">
        <v>33</v>
      </c>
      <c r="B87" s="73" t="s">
        <v>198</v>
      </c>
      <c r="C87" s="73"/>
      <c r="D87" s="73"/>
      <c r="E87" s="73"/>
      <c r="F87" s="73"/>
      <c r="G87" s="73"/>
      <c r="H87" s="73"/>
      <c r="I87" s="73"/>
      <c r="J87" s="73"/>
      <c r="K87" s="73"/>
      <c r="L87" s="73"/>
      <c r="M87" s="73"/>
    </row>
    <row r="88" spans="1:13" ht="29.25" customHeight="1" x14ac:dyDescent="0.25">
      <c r="A88" s="18">
        <v>34</v>
      </c>
      <c r="B88" s="73" t="s">
        <v>225</v>
      </c>
      <c r="C88" s="73"/>
      <c r="D88" s="73"/>
      <c r="E88" s="73"/>
      <c r="F88" s="73"/>
      <c r="G88" s="73"/>
      <c r="H88" s="73"/>
      <c r="I88" s="73"/>
      <c r="J88" s="73"/>
      <c r="K88" s="73"/>
      <c r="L88" s="73"/>
      <c r="M88" s="73"/>
    </row>
    <row r="89" spans="1:13" x14ac:dyDescent="0.25">
      <c r="A89" s="18"/>
      <c r="B89" s="74" t="s">
        <v>28</v>
      </c>
      <c r="C89" s="74"/>
      <c r="D89" s="74"/>
      <c r="E89" s="74"/>
      <c r="F89" s="74"/>
      <c r="G89" s="74"/>
      <c r="H89" s="74"/>
      <c r="I89" s="74"/>
      <c r="J89" s="74"/>
      <c r="K89" s="74"/>
      <c r="L89" s="74"/>
      <c r="M89" s="74"/>
    </row>
    <row r="90" spans="1:13" ht="30" customHeight="1" x14ac:dyDescent="0.25">
      <c r="A90" s="18">
        <v>35</v>
      </c>
      <c r="B90" s="73" t="s">
        <v>207</v>
      </c>
      <c r="C90" s="73"/>
      <c r="D90" s="73"/>
      <c r="E90" s="73"/>
      <c r="F90" s="73"/>
      <c r="G90" s="73"/>
      <c r="H90" s="73"/>
      <c r="I90" s="73"/>
      <c r="J90" s="73"/>
      <c r="K90" s="73"/>
      <c r="L90" s="73"/>
      <c r="M90" s="73"/>
    </row>
    <row r="91" spans="1:13" ht="30" customHeight="1" x14ac:dyDescent="0.25">
      <c r="A91" s="18"/>
      <c r="B91" s="75" t="s">
        <v>208</v>
      </c>
      <c r="C91" s="76"/>
      <c r="D91" s="76"/>
      <c r="E91" s="76"/>
      <c r="F91" s="76"/>
      <c r="G91" s="76"/>
      <c r="H91" s="76"/>
      <c r="I91" s="76"/>
      <c r="J91" s="76"/>
      <c r="K91" s="76"/>
      <c r="L91" s="76"/>
      <c r="M91" s="76"/>
    </row>
    <row r="92" spans="1:13" ht="45.75" customHeight="1" x14ac:dyDescent="0.25">
      <c r="A92" s="18"/>
      <c r="B92" s="77" t="s">
        <v>209</v>
      </c>
      <c r="C92" s="77"/>
      <c r="D92" s="77"/>
      <c r="E92" s="77"/>
      <c r="F92" s="77"/>
      <c r="G92" s="77"/>
      <c r="H92" s="77"/>
      <c r="I92" s="77"/>
      <c r="J92" s="77"/>
      <c r="K92" s="77"/>
      <c r="L92" s="77"/>
      <c r="M92" s="77"/>
    </row>
    <row r="93" spans="1:13" ht="30" customHeight="1" x14ac:dyDescent="0.25">
      <c r="A93" s="18">
        <v>36</v>
      </c>
      <c r="B93" s="73" t="s">
        <v>210</v>
      </c>
      <c r="C93" s="73"/>
      <c r="D93" s="73"/>
      <c r="E93" s="73"/>
      <c r="F93" s="73"/>
      <c r="G93" s="73"/>
      <c r="H93" s="73"/>
      <c r="I93" s="73"/>
      <c r="J93" s="73"/>
      <c r="K93" s="73"/>
      <c r="L93" s="73"/>
      <c r="M93" s="73"/>
    </row>
    <row r="94" spans="1:13" ht="45.75" customHeight="1" x14ac:dyDescent="0.25">
      <c r="A94" s="18"/>
      <c r="B94" s="84" t="s">
        <v>226</v>
      </c>
      <c r="C94" s="84"/>
      <c r="D94" s="84"/>
      <c r="E94" s="84"/>
      <c r="F94" s="84"/>
      <c r="G94" s="84"/>
      <c r="H94" s="84"/>
      <c r="I94" s="84"/>
      <c r="J94" s="84"/>
      <c r="K94" s="84"/>
      <c r="L94" s="84"/>
      <c r="M94" s="84"/>
    </row>
    <row r="95" spans="1:13" ht="57" customHeight="1" x14ac:dyDescent="0.25">
      <c r="A95" s="18">
        <v>37</v>
      </c>
      <c r="B95" s="79" t="s">
        <v>191</v>
      </c>
      <c r="C95" s="79"/>
      <c r="D95" s="79"/>
      <c r="E95" s="79"/>
      <c r="F95" s="79"/>
      <c r="G95" s="79"/>
      <c r="H95" s="79"/>
      <c r="I95" s="79"/>
      <c r="J95" s="79"/>
      <c r="K95" s="79"/>
      <c r="L95" s="79"/>
      <c r="M95" s="79"/>
    </row>
    <row r="96" spans="1:13" ht="47.25" customHeight="1" x14ac:dyDescent="0.25">
      <c r="A96" s="18"/>
      <c r="B96" s="84" t="s">
        <v>226</v>
      </c>
      <c r="C96" s="84"/>
      <c r="D96" s="84"/>
      <c r="E96" s="84"/>
      <c r="F96" s="84"/>
      <c r="G96" s="84"/>
      <c r="H96" s="84"/>
      <c r="I96" s="84"/>
      <c r="J96" s="84"/>
      <c r="K96" s="84"/>
      <c r="L96" s="84"/>
      <c r="M96" s="84"/>
    </row>
    <row r="97" spans="1:13" ht="27.75" customHeight="1" x14ac:dyDescent="0.25">
      <c r="A97" s="18">
        <v>38</v>
      </c>
      <c r="B97" s="85" t="s">
        <v>192</v>
      </c>
      <c r="C97" s="85"/>
      <c r="D97" s="85"/>
      <c r="E97" s="85"/>
      <c r="F97" s="85"/>
      <c r="G97" s="85"/>
      <c r="H97" s="85"/>
      <c r="I97" s="85"/>
      <c r="J97" s="85"/>
      <c r="K97" s="85"/>
      <c r="L97" s="85"/>
      <c r="M97" s="85"/>
    </row>
    <row r="98" spans="1:13" ht="44.25" customHeight="1" x14ac:dyDescent="0.25">
      <c r="A98" s="18"/>
      <c r="B98" s="77" t="s">
        <v>209</v>
      </c>
      <c r="C98" s="77"/>
      <c r="D98" s="77"/>
      <c r="E98" s="77"/>
      <c r="F98" s="77"/>
      <c r="G98" s="77"/>
      <c r="H98" s="77"/>
      <c r="I98" s="77"/>
      <c r="J98" s="77"/>
      <c r="K98" s="77"/>
      <c r="L98" s="77"/>
      <c r="M98" s="77"/>
    </row>
    <row r="99" spans="1:13" ht="15" customHeight="1" x14ac:dyDescent="0.25">
      <c r="A99" s="18">
        <v>39</v>
      </c>
      <c r="B99" s="86" t="s">
        <v>30</v>
      </c>
      <c r="C99" s="86"/>
      <c r="D99" s="86"/>
      <c r="E99" s="86"/>
      <c r="F99" s="86"/>
      <c r="G99" s="86"/>
      <c r="H99" s="86"/>
      <c r="I99" s="86"/>
      <c r="J99" s="86"/>
      <c r="K99" s="86"/>
      <c r="L99" s="86"/>
      <c r="M99" s="86"/>
    </row>
    <row r="100" spans="1:13" ht="44.25" customHeight="1" x14ac:dyDescent="0.25">
      <c r="A100" s="18"/>
      <c r="B100" s="84" t="s">
        <v>226</v>
      </c>
      <c r="C100" s="84"/>
      <c r="D100" s="84"/>
      <c r="E100" s="84"/>
      <c r="F100" s="84"/>
      <c r="G100" s="84"/>
      <c r="H100" s="84"/>
      <c r="I100" s="84"/>
      <c r="J100" s="84"/>
      <c r="K100" s="84"/>
      <c r="L100" s="84"/>
      <c r="M100" s="84"/>
    </row>
    <row r="101" spans="1:13" ht="44.25" customHeight="1" x14ac:dyDescent="0.25">
      <c r="A101" s="18"/>
      <c r="B101" s="70" t="s">
        <v>206</v>
      </c>
      <c r="C101" s="70"/>
      <c r="D101" s="70"/>
      <c r="E101" s="70"/>
      <c r="F101" s="70"/>
      <c r="G101" s="70"/>
      <c r="H101" s="70"/>
      <c r="I101" s="70"/>
      <c r="J101" s="70"/>
      <c r="K101" s="70"/>
      <c r="L101" s="70"/>
      <c r="M101" s="70"/>
    </row>
    <row r="102" spans="1:13" ht="29.25" customHeight="1" x14ac:dyDescent="0.25">
      <c r="A102" s="18">
        <v>40</v>
      </c>
      <c r="B102" s="87" t="s">
        <v>229</v>
      </c>
      <c r="C102" s="87"/>
      <c r="D102" s="87"/>
      <c r="E102" s="87"/>
      <c r="F102" s="87"/>
      <c r="G102" s="87"/>
      <c r="H102" s="87"/>
      <c r="I102" s="87"/>
      <c r="J102" s="87"/>
      <c r="K102" s="87"/>
      <c r="L102" s="87"/>
      <c r="M102" s="87"/>
    </row>
    <row r="103" spans="1:13" ht="45" customHeight="1" x14ac:dyDescent="0.25">
      <c r="A103" s="17"/>
      <c r="B103" s="77" t="s">
        <v>209</v>
      </c>
      <c r="C103" s="77"/>
      <c r="D103" s="77"/>
      <c r="E103" s="77"/>
      <c r="F103" s="77"/>
      <c r="G103" s="77"/>
      <c r="H103" s="77"/>
      <c r="I103" s="77"/>
      <c r="J103" s="77"/>
      <c r="K103" s="77"/>
      <c r="L103" s="77"/>
      <c r="M103" s="77"/>
    </row>
    <row r="104" spans="1:13" ht="49.5" customHeight="1" x14ac:dyDescent="0.25">
      <c r="A104" s="17"/>
      <c r="B104" s="69" t="s">
        <v>205</v>
      </c>
      <c r="C104" s="69"/>
      <c r="D104" s="69"/>
      <c r="E104" s="69"/>
      <c r="F104" s="69"/>
      <c r="G104" s="69"/>
      <c r="H104" s="69"/>
      <c r="I104" s="69"/>
      <c r="J104" s="69"/>
      <c r="K104" s="69"/>
      <c r="L104" s="69"/>
      <c r="M104" s="69"/>
    </row>
    <row r="105" spans="1:13" ht="68.25" customHeight="1" x14ac:dyDescent="0.25">
      <c r="A105" s="80">
        <v>41</v>
      </c>
      <c r="B105" s="82" t="s">
        <v>211</v>
      </c>
      <c r="C105" s="82"/>
      <c r="D105" s="82"/>
      <c r="E105" s="82"/>
      <c r="F105" s="82"/>
      <c r="G105" s="82"/>
      <c r="H105" s="82"/>
      <c r="I105" s="82"/>
      <c r="J105" s="82"/>
      <c r="K105" s="82"/>
      <c r="L105" s="82"/>
      <c r="M105" s="82"/>
    </row>
    <row r="106" spans="1:13" ht="50.25" customHeight="1" x14ac:dyDescent="0.25">
      <c r="A106" s="81"/>
      <c r="B106" s="83" t="s">
        <v>212</v>
      </c>
      <c r="C106" s="82"/>
      <c r="D106" s="82"/>
      <c r="E106" s="82"/>
      <c r="F106" s="82"/>
      <c r="G106" s="82"/>
      <c r="H106" s="82"/>
      <c r="I106" s="82"/>
      <c r="J106" s="82"/>
      <c r="K106" s="82"/>
      <c r="L106" s="82"/>
      <c r="M106" s="82"/>
    </row>
    <row r="107" spans="1:13" x14ac:dyDescent="0.25">
      <c r="A107" s="18">
        <v>42</v>
      </c>
      <c r="B107" s="86" t="s">
        <v>31</v>
      </c>
      <c r="C107" s="86"/>
      <c r="D107" s="86"/>
      <c r="E107" s="86"/>
      <c r="F107" s="86"/>
      <c r="G107" s="86"/>
      <c r="H107" s="86"/>
      <c r="I107" s="86"/>
      <c r="J107" s="86"/>
      <c r="K107" s="86"/>
      <c r="L107" s="86"/>
      <c r="M107" s="86"/>
    </row>
    <row r="108" spans="1:13" ht="46.5" customHeight="1" x14ac:dyDescent="0.25">
      <c r="A108" s="18">
        <v>43</v>
      </c>
      <c r="B108" s="87" t="s">
        <v>32</v>
      </c>
      <c r="C108" s="87"/>
      <c r="D108" s="87"/>
      <c r="E108" s="87"/>
      <c r="F108" s="87"/>
      <c r="G108" s="87"/>
      <c r="H108" s="87"/>
      <c r="I108" s="87"/>
      <c r="J108" s="87"/>
      <c r="K108" s="87"/>
      <c r="L108" s="87"/>
      <c r="M108" s="87"/>
    </row>
    <row r="109" spans="1:13" x14ac:dyDescent="0.25">
      <c r="A109" s="18">
        <v>44</v>
      </c>
      <c r="B109" s="86" t="s">
        <v>33</v>
      </c>
      <c r="C109" s="86"/>
      <c r="D109" s="86"/>
      <c r="E109" s="86"/>
      <c r="F109" s="86"/>
      <c r="G109" s="86"/>
      <c r="H109" s="86"/>
      <c r="I109" s="86"/>
      <c r="J109" s="86"/>
      <c r="K109" s="86"/>
      <c r="L109" s="86"/>
      <c r="M109" s="86"/>
    </row>
    <row r="110" spans="1:13" x14ac:dyDescent="0.25">
      <c r="A110" s="18">
        <v>45</v>
      </c>
      <c r="B110" s="86" t="s">
        <v>34</v>
      </c>
      <c r="C110" s="86"/>
      <c r="D110" s="86"/>
      <c r="E110" s="86"/>
      <c r="F110" s="86"/>
      <c r="G110" s="86"/>
      <c r="H110" s="86"/>
      <c r="I110" s="86"/>
      <c r="J110" s="86"/>
      <c r="K110" s="86"/>
      <c r="L110" s="86"/>
      <c r="M110" s="86"/>
    </row>
    <row r="111" spans="1:13" x14ac:dyDescent="0.25">
      <c r="A111" s="18">
        <v>46</v>
      </c>
      <c r="B111" s="86" t="s">
        <v>35</v>
      </c>
      <c r="C111" s="86"/>
      <c r="D111" s="86"/>
      <c r="E111" s="86"/>
      <c r="F111" s="86"/>
      <c r="G111" s="86"/>
      <c r="H111" s="86"/>
      <c r="I111" s="86"/>
      <c r="J111" s="86"/>
      <c r="K111" s="86"/>
      <c r="L111" s="86"/>
      <c r="M111" s="86"/>
    </row>
    <row r="112" spans="1:13" x14ac:dyDescent="0.25">
      <c r="A112" s="18">
        <v>47</v>
      </c>
      <c r="B112" s="86" t="s">
        <v>36</v>
      </c>
      <c r="C112" s="86"/>
      <c r="D112" s="86"/>
      <c r="E112" s="86"/>
      <c r="F112" s="86"/>
      <c r="G112" s="86"/>
      <c r="H112" s="86"/>
      <c r="I112" s="86"/>
      <c r="J112" s="86"/>
      <c r="K112" s="86"/>
      <c r="L112" s="86"/>
      <c r="M112" s="86"/>
    </row>
    <row r="113" spans="1:13" ht="52.5" customHeight="1" x14ac:dyDescent="0.25">
      <c r="A113" s="18">
        <v>48</v>
      </c>
      <c r="B113" s="87" t="s">
        <v>37</v>
      </c>
      <c r="C113" s="87"/>
      <c r="D113" s="87"/>
      <c r="E113" s="87"/>
      <c r="F113" s="87"/>
      <c r="G113" s="87"/>
      <c r="H113" s="87"/>
      <c r="I113" s="87"/>
      <c r="J113" s="87"/>
      <c r="K113" s="87"/>
      <c r="L113" s="87"/>
      <c r="M113" s="87"/>
    </row>
    <row r="114" spans="1:13" x14ac:dyDescent="0.25">
      <c r="A114" s="18">
        <v>49</v>
      </c>
      <c r="B114" s="86" t="s">
        <v>38</v>
      </c>
      <c r="C114" s="86"/>
      <c r="D114" s="86"/>
      <c r="E114" s="86"/>
      <c r="F114" s="86"/>
      <c r="G114" s="86"/>
      <c r="H114" s="86"/>
      <c r="I114" s="86"/>
      <c r="J114" s="86"/>
      <c r="K114" s="86"/>
      <c r="L114" s="86"/>
      <c r="M114" s="86"/>
    </row>
    <row r="115" spans="1:13" ht="30" customHeight="1" x14ac:dyDescent="0.25">
      <c r="A115" s="18">
        <v>50</v>
      </c>
      <c r="B115" s="87" t="s">
        <v>39</v>
      </c>
      <c r="C115" s="87"/>
      <c r="D115" s="87"/>
      <c r="E115" s="87"/>
      <c r="F115" s="87"/>
      <c r="G115" s="87"/>
      <c r="H115" s="87"/>
      <c r="I115" s="87"/>
      <c r="J115" s="87"/>
      <c r="K115" s="87"/>
      <c r="L115" s="87"/>
      <c r="M115" s="87"/>
    </row>
    <row r="116" spans="1:13" x14ac:dyDescent="0.25">
      <c r="A116" s="18">
        <v>51</v>
      </c>
      <c r="B116" s="86" t="s">
        <v>40</v>
      </c>
      <c r="C116" s="86"/>
      <c r="D116" s="86"/>
      <c r="E116" s="86"/>
      <c r="F116" s="86"/>
      <c r="G116" s="86"/>
      <c r="H116" s="86"/>
      <c r="I116" s="86"/>
      <c r="J116" s="86"/>
      <c r="K116" s="86"/>
      <c r="L116" s="86"/>
      <c r="M116" s="86"/>
    </row>
    <row r="117" spans="1:13" x14ac:dyDescent="0.25">
      <c r="A117" s="18">
        <v>52</v>
      </c>
      <c r="B117" s="86" t="s">
        <v>41</v>
      </c>
      <c r="C117" s="86"/>
      <c r="D117" s="86"/>
      <c r="E117" s="86"/>
      <c r="F117" s="86"/>
      <c r="G117" s="86"/>
      <c r="H117" s="86"/>
      <c r="I117" s="86"/>
      <c r="J117" s="86"/>
      <c r="K117" s="86"/>
      <c r="L117" s="86"/>
      <c r="M117" s="86"/>
    </row>
    <row r="118" spans="1:13" x14ac:dyDescent="0.25">
      <c r="A118" s="18">
        <v>53</v>
      </c>
      <c r="B118" s="86" t="s">
        <v>42</v>
      </c>
      <c r="C118" s="86"/>
      <c r="D118" s="86"/>
      <c r="E118" s="86"/>
      <c r="F118" s="86"/>
      <c r="G118" s="86"/>
      <c r="H118" s="86"/>
      <c r="I118" s="86"/>
      <c r="J118" s="86"/>
      <c r="K118" s="86"/>
      <c r="L118" s="86"/>
      <c r="M118" s="86"/>
    </row>
    <row r="119" spans="1:13" x14ac:dyDescent="0.25">
      <c r="A119" s="18">
        <v>54</v>
      </c>
      <c r="B119" s="86" t="s">
        <v>43</v>
      </c>
      <c r="C119" s="86"/>
      <c r="D119" s="86"/>
      <c r="E119" s="86"/>
      <c r="F119" s="86"/>
      <c r="G119" s="86"/>
      <c r="H119" s="86"/>
      <c r="I119" s="86"/>
      <c r="J119" s="86"/>
      <c r="K119" s="86"/>
      <c r="L119" s="86"/>
      <c r="M119" s="86"/>
    </row>
    <row r="120" spans="1:13" x14ac:dyDescent="0.25">
      <c r="A120" s="18">
        <v>55</v>
      </c>
      <c r="B120" s="86" t="s">
        <v>44</v>
      </c>
      <c r="C120" s="86"/>
      <c r="D120" s="86"/>
      <c r="E120" s="86"/>
      <c r="F120" s="86"/>
      <c r="G120" s="86"/>
      <c r="H120" s="86"/>
      <c r="I120" s="86"/>
      <c r="J120" s="86"/>
      <c r="K120" s="86"/>
      <c r="L120" s="86"/>
      <c r="M120" s="86"/>
    </row>
    <row r="121" spans="1:13" x14ac:dyDescent="0.25">
      <c r="A121" s="18">
        <v>56</v>
      </c>
      <c r="B121" s="86" t="s">
        <v>45</v>
      </c>
      <c r="C121" s="86"/>
      <c r="D121" s="86"/>
      <c r="E121" s="86"/>
      <c r="F121" s="86"/>
      <c r="G121" s="86"/>
      <c r="H121" s="86"/>
      <c r="I121" s="86"/>
      <c r="J121" s="86"/>
      <c r="K121" s="86"/>
      <c r="L121" s="86"/>
      <c r="M121" s="86"/>
    </row>
    <row r="122" spans="1:13" x14ac:dyDescent="0.25">
      <c r="A122" s="18">
        <v>57</v>
      </c>
      <c r="B122" s="86" t="s">
        <v>46</v>
      </c>
      <c r="C122" s="86"/>
      <c r="D122" s="86"/>
      <c r="E122" s="86"/>
      <c r="F122" s="86"/>
      <c r="G122" s="86"/>
      <c r="H122" s="86"/>
      <c r="I122" s="86"/>
      <c r="J122" s="86"/>
      <c r="K122" s="86"/>
      <c r="L122" s="86"/>
      <c r="M122" s="86"/>
    </row>
    <row r="123" spans="1:13" ht="28.5" customHeight="1" x14ac:dyDescent="0.25">
      <c r="A123" s="18">
        <v>58</v>
      </c>
      <c r="B123" s="87" t="s">
        <v>47</v>
      </c>
      <c r="C123" s="87"/>
      <c r="D123" s="87"/>
      <c r="E123" s="87"/>
      <c r="F123" s="87"/>
      <c r="G123" s="87"/>
      <c r="H123" s="87"/>
      <c r="I123" s="87"/>
      <c r="J123" s="87"/>
      <c r="K123" s="87"/>
      <c r="L123" s="87"/>
      <c r="M123" s="87"/>
    </row>
    <row r="124" spans="1:13" x14ac:dyDescent="0.25">
      <c r="A124" s="18">
        <v>59</v>
      </c>
      <c r="B124" s="86" t="s">
        <v>48</v>
      </c>
      <c r="C124" s="86"/>
      <c r="D124" s="86"/>
      <c r="E124" s="86"/>
      <c r="F124" s="86"/>
      <c r="G124" s="86"/>
      <c r="H124" s="86"/>
      <c r="I124" s="86"/>
      <c r="J124" s="86"/>
      <c r="K124" s="86"/>
      <c r="L124" s="86"/>
      <c r="M124" s="86"/>
    </row>
    <row r="125" spans="1:13" ht="30.75" customHeight="1" x14ac:dyDescent="0.25">
      <c r="A125" s="18">
        <v>60</v>
      </c>
      <c r="B125" s="87" t="s">
        <v>49</v>
      </c>
      <c r="C125" s="87"/>
      <c r="D125" s="87"/>
      <c r="E125" s="87"/>
      <c r="F125" s="87"/>
      <c r="G125" s="87"/>
      <c r="H125" s="87"/>
      <c r="I125" s="87"/>
      <c r="J125" s="87"/>
      <c r="K125" s="87"/>
      <c r="L125" s="87"/>
      <c r="M125" s="87"/>
    </row>
    <row r="126" spans="1:13" x14ac:dyDescent="0.25">
      <c r="A126" s="18">
        <v>61</v>
      </c>
      <c r="B126" s="86" t="s">
        <v>50</v>
      </c>
      <c r="C126" s="86"/>
      <c r="D126" s="86"/>
      <c r="E126" s="86"/>
      <c r="F126" s="86"/>
      <c r="G126" s="86"/>
      <c r="H126" s="86"/>
      <c r="I126" s="86"/>
      <c r="J126" s="86"/>
      <c r="K126" s="86"/>
      <c r="L126" s="86"/>
      <c r="M126" s="86"/>
    </row>
    <row r="127" spans="1:13" ht="30" customHeight="1" x14ac:dyDescent="0.25">
      <c r="A127" s="18">
        <v>62</v>
      </c>
      <c r="B127" s="87" t="s">
        <v>185</v>
      </c>
      <c r="C127" s="87"/>
      <c r="D127" s="87"/>
      <c r="E127" s="87"/>
      <c r="F127" s="87"/>
      <c r="G127" s="87"/>
      <c r="H127" s="87"/>
      <c r="I127" s="87"/>
      <c r="J127" s="87"/>
      <c r="K127" s="87"/>
      <c r="L127" s="87"/>
      <c r="M127" s="87"/>
    </row>
    <row r="128" spans="1:13" x14ac:dyDescent="0.25">
      <c r="A128" s="18">
        <v>63</v>
      </c>
      <c r="B128" s="86" t="s">
        <v>186</v>
      </c>
      <c r="C128" s="86"/>
      <c r="D128" s="86"/>
      <c r="E128" s="86"/>
      <c r="F128" s="86"/>
      <c r="G128" s="86"/>
      <c r="H128" s="86"/>
      <c r="I128" s="86"/>
      <c r="J128" s="86"/>
      <c r="K128" s="86"/>
      <c r="L128" s="86"/>
      <c r="M128" s="86"/>
    </row>
    <row r="129" spans="1:13" x14ac:dyDescent="0.25">
      <c r="A129" s="18">
        <v>64</v>
      </c>
      <c r="B129" s="86" t="s">
        <v>187</v>
      </c>
      <c r="C129" s="86"/>
      <c r="D129" s="86"/>
      <c r="E129" s="86"/>
      <c r="F129" s="86"/>
      <c r="G129" s="86"/>
      <c r="H129" s="86"/>
      <c r="I129" s="86"/>
      <c r="J129" s="86"/>
      <c r="K129" s="86"/>
      <c r="L129" s="86"/>
      <c r="M129" s="86"/>
    </row>
    <row r="130" spans="1:13" ht="15.75" thickBot="1" x14ac:dyDescent="0.3">
      <c r="A130" s="18">
        <v>65</v>
      </c>
      <c r="B130" s="91" t="s">
        <v>188</v>
      </c>
      <c r="C130" s="91"/>
      <c r="D130" s="91"/>
      <c r="E130" s="91"/>
      <c r="F130" s="91"/>
      <c r="G130" s="91"/>
      <c r="H130" s="91"/>
      <c r="I130" s="91"/>
      <c r="J130" s="91"/>
      <c r="K130" s="91"/>
      <c r="L130" s="91"/>
      <c r="M130" s="91"/>
    </row>
    <row r="132" spans="1:13" x14ac:dyDescent="0.25">
      <c r="B132" s="89" t="s">
        <v>51</v>
      </c>
      <c r="C132" s="89"/>
      <c r="D132" s="89"/>
      <c r="E132" s="89"/>
      <c r="F132" s="89"/>
    </row>
    <row r="134" spans="1:13" x14ac:dyDescent="0.25">
      <c r="B134" s="55" t="s">
        <v>52</v>
      </c>
      <c r="C134" s="55"/>
    </row>
    <row r="135" spans="1:13" ht="54.75" customHeight="1" x14ac:dyDescent="0.25">
      <c r="C135" s="90" t="s">
        <v>239</v>
      </c>
      <c r="D135" s="90"/>
      <c r="E135" s="90"/>
      <c r="F135" s="90"/>
      <c r="G135" s="90"/>
      <c r="H135" s="90"/>
      <c r="I135" s="90"/>
      <c r="J135" s="90"/>
      <c r="K135" s="90"/>
      <c r="L135" s="90"/>
      <c r="M135" s="90"/>
    </row>
    <row r="137" spans="1:13" x14ac:dyDescent="0.25">
      <c r="B137" s="55" t="s">
        <v>53</v>
      </c>
      <c r="C137" s="55"/>
      <c r="D137" s="55"/>
      <c r="E137" s="55"/>
      <c r="F137" s="55"/>
    </row>
    <row r="138" spans="1:13" ht="66.75" customHeight="1" x14ac:dyDescent="0.25">
      <c r="C138" s="90" t="s">
        <v>54</v>
      </c>
      <c r="D138" s="90"/>
      <c r="E138" s="90"/>
      <c r="F138" s="90"/>
      <c r="G138" s="90"/>
      <c r="H138" s="90"/>
      <c r="I138" s="90"/>
      <c r="J138" s="90"/>
      <c r="K138" s="90"/>
      <c r="L138" s="90"/>
      <c r="M138" s="90"/>
    </row>
    <row r="140" spans="1:13" ht="52.5" customHeight="1" x14ac:dyDescent="0.25">
      <c r="C140" s="90" t="s">
        <v>55</v>
      </c>
      <c r="D140" s="88"/>
      <c r="E140" s="88"/>
      <c r="F140" s="88"/>
    </row>
    <row r="142" spans="1:13" x14ac:dyDescent="0.25">
      <c r="C142" s="88" t="s">
        <v>240</v>
      </c>
      <c r="D142" s="88"/>
      <c r="E142" s="88"/>
      <c r="F142" s="88"/>
      <c r="G142" s="88"/>
      <c r="H142" s="88"/>
      <c r="I142" s="88"/>
      <c r="J142" s="88"/>
      <c r="K142" s="88"/>
      <c r="L142" s="88"/>
      <c r="M142" s="88"/>
    </row>
  </sheetData>
  <mergeCells count="129">
    <mergeCell ref="C142:M142"/>
    <mergeCell ref="B132:F132"/>
    <mergeCell ref="B134:C134"/>
    <mergeCell ref="C135:M135"/>
    <mergeCell ref="B137:F137"/>
    <mergeCell ref="C138:M138"/>
    <mergeCell ref="C140:F140"/>
    <mergeCell ref="B125:M125"/>
    <mergeCell ref="B126:M126"/>
    <mergeCell ref="B127:M127"/>
    <mergeCell ref="B128:M128"/>
    <mergeCell ref="B129:M129"/>
    <mergeCell ref="B130:M130"/>
    <mergeCell ref="B119:M119"/>
    <mergeCell ref="B120:M120"/>
    <mergeCell ref="B121:M121"/>
    <mergeCell ref="B122:M122"/>
    <mergeCell ref="B123:M123"/>
    <mergeCell ref="B124:M124"/>
    <mergeCell ref="B113:M113"/>
    <mergeCell ref="B114:M114"/>
    <mergeCell ref="B115:M115"/>
    <mergeCell ref="B116:M116"/>
    <mergeCell ref="B117:M117"/>
    <mergeCell ref="B118:M118"/>
    <mergeCell ref="B107:M107"/>
    <mergeCell ref="B108:M108"/>
    <mergeCell ref="B109:M109"/>
    <mergeCell ref="B110:M110"/>
    <mergeCell ref="B111:M111"/>
    <mergeCell ref="B112:M112"/>
    <mergeCell ref="B100:M100"/>
    <mergeCell ref="B101:M101"/>
    <mergeCell ref="B102:M102"/>
    <mergeCell ref="B103:M103"/>
    <mergeCell ref="B104:M104"/>
    <mergeCell ref="A105:A106"/>
    <mergeCell ref="B105:M105"/>
    <mergeCell ref="B106:M106"/>
    <mergeCell ref="B94:M94"/>
    <mergeCell ref="B95:M95"/>
    <mergeCell ref="B96:M96"/>
    <mergeCell ref="B97:M97"/>
    <mergeCell ref="B98:M98"/>
    <mergeCell ref="B99:M99"/>
    <mergeCell ref="B88:M88"/>
    <mergeCell ref="B89:M89"/>
    <mergeCell ref="B90:M90"/>
    <mergeCell ref="B91:M91"/>
    <mergeCell ref="B92:M92"/>
    <mergeCell ref="B93:M93"/>
    <mergeCell ref="B82:M82"/>
    <mergeCell ref="B83:M83"/>
    <mergeCell ref="B84:M84"/>
    <mergeCell ref="B85:M85"/>
    <mergeCell ref="B86:M86"/>
    <mergeCell ref="B87:M87"/>
    <mergeCell ref="B73:M73"/>
    <mergeCell ref="B74:M74"/>
    <mergeCell ref="B75:M75"/>
    <mergeCell ref="B76:M76"/>
    <mergeCell ref="B77:M77"/>
    <mergeCell ref="B81:M81"/>
    <mergeCell ref="C67:M67"/>
    <mergeCell ref="C68:M68"/>
    <mergeCell ref="B69:M69"/>
    <mergeCell ref="B70:M70"/>
    <mergeCell ref="B71:M71"/>
    <mergeCell ref="B72:M72"/>
    <mergeCell ref="B79:M79"/>
    <mergeCell ref="B80:M80"/>
    <mergeCell ref="B78:M78"/>
    <mergeCell ref="C61:M61"/>
    <mergeCell ref="C62:M62"/>
    <mergeCell ref="C63:M63"/>
    <mergeCell ref="C64:M64"/>
    <mergeCell ref="C65:M65"/>
    <mergeCell ref="C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9:M39"/>
    <mergeCell ref="A41:C41"/>
    <mergeCell ref="B42:M42"/>
    <mergeCell ref="B26:M26"/>
    <mergeCell ref="B29:M29"/>
    <mergeCell ref="B31:M31"/>
    <mergeCell ref="C32:M32"/>
    <mergeCell ref="C33:M33"/>
    <mergeCell ref="C34:M34"/>
    <mergeCell ref="C21:M21"/>
    <mergeCell ref="C22:M22"/>
    <mergeCell ref="B24:M24"/>
    <mergeCell ref="C10:M10"/>
    <mergeCell ref="C11:M11"/>
    <mergeCell ref="C15:M15"/>
    <mergeCell ref="C35:M35"/>
    <mergeCell ref="C36:M36"/>
    <mergeCell ref="B38:M38"/>
    <mergeCell ref="C17:M17"/>
    <mergeCell ref="B1:M1"/>
    <mergeCell ref="B2:M2"/>
    <mergeCell ref="B4:M4"/>
    <mergeCell ref="B7:M7"/>
    <mergeCell ref="B8:M8"/>
    <mergeCell ref="C9:M9"/>
    <mergeCell ref="C18:M18"/>
    <mergeCell ref="C19:M19"/>
    <mergeCell ref="C20:M20"/>
    <mergeCell ref="C12:M12"/>
    <mergeCell ref="C13:M13"/>
    <mergeCell ref="C14:M14"/>
    <mergeCell ref="C16:M16"/>
    <mergeCell ref="B5:M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05"/>
  <sheetViews>
    <sheetView zoomScale="87" zoomScaleNormal="87" workbookViewId="0">
      <pane ySplit="5" topLeftCell="A6" activePane="bottomLeft" state="frozen"/>
      <selection pane="bottomLeft" activeCell="A6" sqref="A6"/>
    </sheetView>
  </sheetViews>
  <sheetFormatPr defaultRowHeight="15" x14ac:dyDescent="0.25"/>
  <cols>
    <col min="2" max="2" width="15.85546875" bestFit="1" customWidth="1"/>
    <col min="3" max="3" width="22.7109375" bestFit="1" customWidth="1"/>
    <col min="4" max="4" width="25" bestFit="1" customWidth="1"/>
    <col min="5" max="5" width="22.42578125" bestFit="1" customWidth="1"/>
    <col min="6" max="6" width="15.5703125" customWidth="1"/>
    <col min="7" max="7" width="9" customWidth="1"/>
    <col min="8" max="8" width="9.140625" customWidth="1"/>
    <col min="9" max="9" width="13.5703125" customWidth="1"/>
    <col min="10" max="10" width="13.42578125" bestFit="1" customWidth="1"/>
    <col min="11" max="11" width="11.140625" bestFit="1" customWidth="1"/>
    <col min="12" max="12" width="30" bestFit="1" customWidth="1"/>
    <col min="13" max="13" width="30.140625" bestFit="1" customWidth="1"/>
    <col min="14" max="14" width="19.42578125" bestFit="1" customWidth="1"/>
    <col min="15" max="15" width="20.5703125" bestFit="1" customWidth="1"/>
    <col min="16" max="16" width="21" bestFit="1" customWidth="1"/>
    <col min="17" max="17" width="11.28515625" bestFit="1" customWidth="1"/>
    <col min="18" max="18" width="10.42578125" bestFit="1" customWidth="1"/>
    <col min="19" max="19" width="9.42578125" bestFit="1" customWidth="1"/>
    <col min="20" max="20" width="13" customWidth="1"/>
    <col min="21" max="21" width="10.42578125" bestFit="1" customWidth="1"/>
    <col min="22" max="22" width="11.28515625" bestFit="1" customWidth="1"/>
    <col min="23" max="23" width="24" style="23" bestFit="1" customWidth="1"/>
    <col min="24" max="24" width="21.42578125" bestFit="1" customWidth="1"/>
    <col min="25" max="25" width="38.42578125" bestFit="1" customWidth="1"/>
    <col min="26" max="26" width="38.5703125" customWidth="1"/>
    <col min="27" max="27" width="23.140625" customWidth="1"/>
    <col min="28" max="28" width="23.28515625" bestFit="1" customWidth="1"/>
    <col min="29" max="29" width="26" bestFit="1" customWidth="1"/>
    <col min="30" max="30" width="23.42578125" bestFit="1" customWidth="1"/>
    <col min="31" max="31" width="55.85546875" customWidth="1"/>
    <col min="32" max="32" width="51.28515625" customWidth="1"/>
    <col min="33" max="33" width="23.28515625" bestFit="1" customWidth="1"/>
    <col min="34" max="34" width="40.85546875" bestFit="1" customWidth="1"/>
    <col min="35" max="35" width="28.7109375" bestFit="1" customWidth="1"/>
    <col min="36" max="36" width="29.7109375" customWidth="1"/>
    <col min="37" max="37" width="27.140625" customWidth="1"/>
    <col min="38" max="38" width="20.85546875" customWidth="1"/>
    <col min="39" max="39" width="32.7109375" bestFit="1" customWidth="1"/>
    <col min="40" max="40" width="23.140625" customWidth="1"/>
    <col min="41" max="41" width="35.85546875" bestFit="1" customWidth="1"/>
    <col min="42" max="42" width="23.42578125" bestFit="1" customWidth="1"/>
    <col min="43" max="43" width="26" customWidth="1"/>
    <col min="44" max="44" width="25.7109375" bestFit="1" customWidth="1"/>
    <col min="45" max="45" width="19.140625" bestFit="1" customWidth="1"/>
    <col min="46" max="46" width="25.7109375" bestFit="1" customWidth="1"/>
    <col min="47" max="47" width="19.28515625" bestFit="1" customWidth="1"/>
    <col min="48" max="48" width="38.85546875" bestFit="1" customWidth="1"/>
    <col min="49" max="49" width="32.28515625" bestFit="1" customWidth="1"/>
    <col min="50" max="50" width="19.42578125" customWidth="1"/>
    <col min="51" max="51" width="17.5703125" customWidth="1"/>
    <col min="52" max="53" width="16.7109375" customWidth="1"/>
    <col min="54" max="54" width="18.140625" customWidth="1"/>
    <col min="55" max="55" width="18.5703125" customWidth="1"/>
    <col min="56" max="56" width="18.28515625" customWidth="1"/>
    <col min="57" max="57" width="18.5703125" customWidth="1"/>
    <col min="58" max="58" width="18.42578125" customWidth="1"/>
    <col min="59" max="59" width="18.140625" customWidth="1"/>
    <col min="60" max="60" width="18.28515625" customWidth="1"/>
    <col min="61" max="61" width="18.42578125" customWidth="1"/>
    <col min="62" max="62" width="25" customWidth="1"/>
    <col min="63" max="63" width="15" customWidth="1"/>
    <col min="64" max="64" width="17.42578125" customWidth="1"/>
    <col min="65" max="65" width="16" customWidth="1"/>
    <col min="66" max="66" width="5.85546875" hidden="1" customWidth="1"/>
    <col min="67" max="68" width="7.42578125" hidden="1" customWidth="1"/>
    <col min="69" max="69" width="12.7109375" hidden="1" customWidth="1"/>
    <col min="70" max="70" width="15.42578125" hidden="1" customWidth="1"/>
    <col min="71" max="71" width="14.7109375" hidden="1" customWidth="1"/>
    <col min="72" max="72" width="15.5703125" hidden="1" customWidth="1"/>
    <col min="73" max="73" width="15.7109375" hidden="1" customWidth="1"/>
    <col min="74" max="74" width="9.140625" hidden="1" customWidth="1"/>
    <col min="75" max="75" width="10.5703125" hidden="1" customWidth="1"/>
    <col min="76" max="76" width="22.7109375" hidden="1" customWidth="1"/>
    <col min="77" max="77" width="45.42578125" hidden="1" customWidth="1"/>
    <col min="78" max="78" width="9.140625" hidden="1" customWidth="1"/>
  </cols>
  <sheetData>
    <row r="1" spans="1:78" ht="24.75" customHeight="1" x14ac:dyDescent="0.25">
      <c r="A1" s="88" t="s">
        <v>57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1"/>
    </row>
    <row r="2" spans="1:78" ht="24.75" customHeight="1" thickBot="1" x14ac:dyDescent="0.3">
      <c r="A2" s="88" t="s">
        <v>58</v>
      </c>
      <c r="B2" s="88"/>
      <c r="C2" s="1"/>
      <c r="D2" s="1"/>
      <c r="E2" s="1"/>
      <c r="F2" s="1"/>
      <c r="G2" s="1"/>
      <c r="H2" s="1"/>
      <c r="I2" s="1"/>
      <c r="J2" s="1"/>
      <c r="K2" s="1"/>
      <c r="L2" s="1"/>
      <c r="M2" s="1"/>
      <c r="N2" s="1"/>
      <c r="O2" s="1"/>
      <c r="P2" s="1"/>
      <c r="Q2" s="1"/>
      <c r="R2" s="1"/>
      <c r="S2" s="95" t="s">
        <v>197</v>
      </c>
      <c r="T2" s="95"/>
      <c r="U2" s="95"/>
      <c r="V2" s="95"/>
      <c r="W2" s="95"/>
      <c r="X2" s="95"/>
      <c r="Y2" s="95"/>
      <c r="Z2" s="95"/>
      <c r="AA2" s="95"/>
      <c r="AB2" s="95"/>
      <c r="AC2" s="95"/>
      <c r="AD2" s="95"/>
      <c r="AE2" s="95"/>
      <c r="AF2" s="95"/>
      <c r="AG2" s="95"/>
      <c r="AH2" s="95"/>
      <c r="AI2" s="95"/>
      <c r="AJ2" s="95"/>
      <c r="AK2" s="95"/>
      <c r="AL2" s="95"/>
      <c r="AM2" s="95"/>
      <c r="AN2" s="95"/>
      <c r="AO2" s="95"/>
      <c r="AP2" s="1"/>
      <c r="AQ2" s="1"/>
      <c r="AR2" s="1"/>
      <c r="AS2" s="1"/>
      <c r="AT2" s="1"/>
      <c r="AU2" s="1"/>
      <c r="AV2" s="1"/>
      <c r="AW2" s="1"/>
      <c r="AX2" s="1"/>
      <c r="AY2" s="1"/>
      <c r="AZ2" s="1"/>
      <c r="BA2" s="1"/>
      <c r="BB2" s="1"/>
      <c r="BC2" s="1"/>
      <c r="BD2" s="1"/>
      <c r="BE2" s="1"/>
      <c r="BF2" s="1"/>
      <c r="BG2" s="1"/>
      <c r="BH2" s="1"/>
      <c r="BI2" s="1"/>
      <c r="BJ2" s="1"/>
      <c r="BK2" s="1"/>
      <c r="BL2" s="1"/>
      <c r="BM2" s="1"/>
      <c r="BN2" s="1"/>
    </row>
    <row r="3" spans="1:78" ht="24.75" customHeight="1" thickBot="1" x14ac:dyDescent="0.3">
      <c r="A3" s="10"/>
      <c r="B3" s="10"/>
      <c r="C3" s="15" t="s">
        <v>235</v>
      </c>
      <c r="D3" s="15" t="s">
        <v>236</v>
      </c>
      <c r="E3" s="15" t="s">
        <v>237</v>
      </c>
      <c r="F3" s="92" t="s">
        <v>69</v>
      </c>
      <c r="G3" s="93"/>
      <c r="H3" s="93"/>
      <c r="I3" s="93"/>
      <c r="J3" s="93"/>
      <c r="K3" s="93"/>
      <c r="L3" s="93"/>
      <c r="M3" s="94"/>
      <c r="N3" s="10"/>
      <c r="O3" s="10"/>
      <c r="P3" s="10"/>
      <c r="Q3" s="10"/>
      <c r="R3" s="10"/>
      <c r="S3" s="95"/>
      <c r="T3" s="95"/>
      <c r="U3" s="95"/>
      <c r="V3" s="95"/>
      <c r="W3" s="95"/>
      <c r="X3" s="95"/>
      <c r="Y3" s="95"/>
      <c r="Z3" s="95"/>
      <c r="AA3" s="95"/>
      <c r="AB3" s="95"/>
      <c r="AC3" s="95"/>
      <c r="AD3" s="95"/>
      <c r="AE3" s="95"/>
      <c r="AF3" s="95"/>
      <c r="AG3" s="95"/>
      <c r="AH3" s="95"/>
      <c r="AI3" s="95"/>
      <c r="AJ3" s="95"/>
      <c r="AK3" s="95"/>
      <c r="AL3" s="95"/>
      <c r="AM3" s="95"/>
      <c r="AN3" s="95"/>
      <c r="AO3" s="95"/>
      <c r="AP3" s="10"/>
      <c r="AQ3" s="10"/>
      <c r="AR3" s="10"/>
      <c r="AS3" s="10"/>
      <c r="AT3" s="10"/>
      <c r="AU3" s="10"/>
      <c r="AV3" s="10"/>
      <c r="AW3" s="10"/>
      <c r="AX3" s="10"/>
      <c r="AY3" s="10"/>
      <c r="AZ3" s="10"/>
      <c r="BA3" s="10"/>
      <c r="BB3" s="10"/>
      <c r="BC3" s="10"/>
      <c r="BD3" s="10"/>
      <c r="BE3" s="10"/>
      <c r="BF3" s="10"/>
      <c r="BG3" s="10"/>
      <c r="BH3" s="10"/>
      <c r="BI3" s="10"/>
      <c r="BJ3" s="10"/>
      <c r="BK3" s="10"/>
      <c r="BL3" s="10"/>
      <c r="BM3" s="10"/>
      <c r="BN3" s="10"/>
    </row>
    <row r="4" spans="1:78" ht="24.75" customHeight="1" x14ac:dyDescent="0.25">
      <c r="A4" s="10">
        <v>1</v>
      </c>
      <c r="B4" s="10">
        <v>2</v>
      </c>
      <c r="C4" s="10">
        <v>3</v>
      </c>
      <c r="D4" s="10">
        <v>4</v>
      </c>
      <c r="E4" s="10">
        <v>5</v>
      </c>
      <c r="F4" s="10">
        <v>6</v>
      </c>
      <c r="G4" s="10">
        <v>7</v>
      </c>
      <c r="H4" s="10">
        <v>8</v>
      </c>
      <c r="I4" s="10">
        <v>9</v>
      </c>
      <c r="J4" s="10">
        <v>10</v>
      </c>
      <c r="K4" s="10">
        <v>11</v>
      </c>
      <c r="L4" s="10">
        <v>12</v>
      </c>
      <c r="M4" s="10">
        <v>13</v>
      </c>
      <c r="N4" s="10">
        <v>14</v>
      </c>
      <c r="O4" s="10">
        <v>15</v>
      </c>
      <c r="P4" s="10">
        <v>16</v>
      </c>
      <c r="Q4" s="10">
        <v>17</v>
      </c>
      <c r="R4" s="10">
        <v>18</v>
      </c>
      <c r="S4" s="10">
        <v>19</v>
      </c>
      <c r="T4" s="10">
        <v>20</v>
      </c>
      <c r="U4" s="10">
        <v>21</v>
      </c>
      <c r="V4" s="10">
        <v>22</v>
      </c>
      <c r="W4" s="10">
        <v>23</v>
      </c>
      <c r="X4" s="10">
        <v>24</v>
      </c>
      <c r="Y4" s="10">
        <v>25</v>
      </c>
      <c r="Z4" s="10">
        <v>26</v>
      </c>
      <c r="AA4" s="10">
        <v>27</v>
      </c>
      <c r="AB4" s="10">
        <v>28</v>
      </c>
      <c r="AC4" s="10">
        <v>29</v>
      </c>
      <c r="AD4" s="10">
        <v>30</v>
      </c>
      <c r="AE4" s="10">
        <v>31</v>
      </c>
      <c r="AF4" s="10">
        <v>32</v>
      </c>
      <c r="AG4" s="10">
        <v>33</v>
      </c>
      <c r="AH4" s="10">
        <v>34</v>
      </c>
      <c r="AI4" s="10">
        <v>35</v>
      </c>
      <c r="AJ4" s="10">
        <v>36</v>
      </c>
      <c r="AK4" s="10">
        <v>37</v>
      </c>
      <c r="AL4" s="10">
        <v>38</v>
      </c>
      <c r="AM4" s="10">
        <v>39</v>
      </c>
      <c r="AN4" s="10">
        <v>40</v>
      </c>
      <c r="AO4" s="10">
        <v>41</v>
      </c>
      <c r="AP4" s="10">
        <v>42</v>
      </c>
      <c r="AQ4" s="10">
        <v>43</v>
      </c>
      <c r="AR4" s="10">
        <v>44</v>
      </c>
      <c r="AS4" s="10">
        <v>45</v>
      </c>
      <c r="AT4" s="10">
        <v>46</v>
      </c>
      <c r="AU4" s="10">
        <v>47</v>
      </c>
      <c r="AV4" s="10">
        <v>48</v>
      </c>
      <c r="AW4" s="10">
        <v>49</v>
      </c>
      <c r="AX4" s="10">
        <v>50</v>
      </c>
      <c r="AY4" s="10">
        <v>51</v>
      </c>
      <c r="AZ4" s="10">
        <v>52</v>
      </c>
      <c r="BA4" s="10">
        <v>53</v>
      </c>
      <c r="BB4" s="10">
        <v>54</v>
      </c>
      <c r="BC4" s="10">
        <v>55</v>
      </c>
      <c r="BD4" s="10">
        <v>56</v>
      </c>
      <c r="BE4" s="10">
        <v>57</v>
      </c>
      <c r="BF4" s="10">
        <v>58</v>
      </c>
      <c r="BG4" s="10">
        <v>59</v>
      </c>
      <c r="BH4" s="10">
        <v>60</v>
      </c>
      <c r="BI4" s="10">
        <v>61</v>
      </c>
      <c r="BJ4" s="10">
        <v>62</v>
      </c>
      <c r="BK4" s="10">
        <v>63</v>
      </c>
      <c r="BL4" s="10">
        <v>64</v>
      </c>
      <c r="BM4" s="10">
        <v>65</v>
      </c>
      <c r="BN4" s="10">
        <v>66</v>
      </c>
      <c r="BO4" s="10">
        <v>67</v>
      </c>
      <c r="BP4" s="10">
        <v>68</v>
      </c>
      <c r="BQ4" s="10">
        <v>69</v>
      </c>
      <c r="BR4" s="10">
        <v>70</v>
      </c>
      <c r="BS4" s="10">
        <v>71</v>
      </c>
      <c r="BT4" s="10">
        <v>72</v>
      </c>
      <c r="BU4" s="10">
        <v>73</v>
      </c>
      <c r="BV4" s="10">
        <v>74</v>
      </c>
      <c r="BW4" s="10">
        <v>75</v>
      </c>
      <c r="BX4" s="10">
        <v>76</v>
      </c>
      <c r="BY4" s="10">
        <v>77</v>
      </c>
      <c r="BZ4" s="10">
        <v>77</v>
      </c>
    </row>
    <row r="5" spans="1:78" ht="42.75" customHeight="1" x14ac:dyDescent="0.25">
      <c r="A5" s="10" t="s">
        <v>59</v>
      </c>
      <c r="B5" s="10" t="s">
        <v>60</v>
      </c>
      <c r="C5" s="10" t="s">
        <v>61</v>
      </c>
      <c r="D5" s="10" t="s">
        <v>62</v>
      </c>
      <c r="E5" s="10" t="s">
        <v>63</v>
      </c>
      <c r="F5" s="10" t="s">
        <v>64</v>
      </c>
      <c r="G5" s="10" t="s">
        <v>65</v>
      </c>
      <c r="H5" s="10" t="s">
        <v>66</v>
      </c>
      <c r="I5" s="10" t="s">
        <v>67</v>
      </c>
      <c r="J5" s="10" t="s">
        <v>68</v>
      </c>
      <c r="K5" s="10" t="s">
        <v>70</v>
      </c>
      <c r="L5" s="10" t="s">
        <v>71</v>
      </c>
      <c r="M5" s="10" t="s">
        <v>72</v>
      </c>
      <c r="N5" s="10" t="s">
        <v>73</v>
      </c>
      <c r="O5" s="10" t="s">
        <v>74</v>
      </c>
      <c r="P5" s="10" t="s">
        <v>75</v>
      </c>
      <c r="Q5" s="10" t="s">
        <v>76</v>
      </c>
      <c r="R5" s="10" t="s">
        <v>77</v>
      </c>
      <c r="S5" s="10" t="s">
        <v>78</v>
      </c>
      <c r="T5" s="10" t="s">
        <v>79</v>
      </c>
      <c r="U5" s="10" t="s">
        <v>170</v>
      </c>
      <c r="V5" s="10" t="s">
        <v>80</v>
      </c>
      <c r="W5" s="21" t="s">
        <v>151</v>
      </c>
      <c r="X5" s="10" t="s">
        <v>171</v>
      </c>
      <c r="Y5" s="31" t="s">
        <v>82</v>
      </c>
      <c r="Z5" s="31" t="s">
        <v>161</v>
      </c>
      <c r="AA5" s="31" t="s">
        <v>204</v>
      </c>
      <c r="AB5" s="31" t="s">
        <v>146</v>
      </c>
      <c r="AC5" s="32" t="s">
        <v>162</v>
      </c>
      <c r="AD5" s="32" t="s">
        <v>83</v>
      </c>
      <c r="AE5" s="32" t="s">
        <v>173</v>
      </c>
      <c r="AF5" s="32" t="s">
        <v>163</v>
      </c>
      <c r="AG5" s="32" t="s">
        <v>164</v>
      </c>
      <c r="AH5" s="32" t="s">
        <v>224</v>
      </c>
      <c r="AI5" s="32" t="s">
        <v>172</v>
      </c>
      <c r="AJ5" s="32" t="s">
        <v>165</v>
      </c>
      <c r="AK5" s="32" t="s">
        <v>193</v>
      </c>
      <c r="AL5" s="32" t="s">
        <v>194</v>
      </c>
      <c r="AM5" s="10" t="s">
        <v>84</v>
      </c>
      <c r="AN5" s="10" t="s">
        <v>166</v>
      </c>
      <c r="AO5" s="10" t="s">
        <v>85</v>
      </c>
      <c r="AP5" s="10" t="s">
        <v>86</v>
      </c>
      <c r="AQ5" s="10" t="s">
        <v>87</v>
      </c>
      <c r="AR5" s="14" t="s">
        <v>88</v>
      </c>
      <c r="AS5" s="14" t="s">
        <v>89</v>
      </c>
      <c r="AT5" s="14" t="s">
        <v>90</v>
      </c>
      <c r="AU5" s="14" t="s">
        <v>91</v>
      </c>
      <c r="AV5" s="14" t="s">
        <v>92</v>
      </c>
      <c r="AW5" s="10" t="s">
        <v>93</v>
      </c>
      <c r="AX5" s="14" t="s">
        <v>94</v>
      </c>
      <c r="AY5" s="14" t="s">
        <v>95</v>
      </c>
      <c r="AZ5" s="14" t="s">
        <v>96</v>
      </c>
      <c r="BA5" s="14" t="s">
        <v>97</v>
      </c>
      <c r="BB5" s="14" t="s">
        <v>98</v>
      </c>
      <c r="BC5" s="14" t="s">
        <v>99</v>
      </c>
      <c r="BD5" s="14" t="s">
        <v>100</v>
      </c>
      <c r="BE5" s="14" t="s">
        <v>101</v>
      </c>
      <c r="BF5" s="14" t="s">
        <v>102</v>
      </c>
      <c r="BG5" s="14" t="s">
        <v>103</v>
      </c>
      <c r="BH5" s="14" t="s">
        <v>104</v>
      </c>
      <c r="BI5" s="10" t="s">
        <v>105</v>
      </c>
      <c r="BJ5" s="10" t="s">
        <v>106</v>
      </c>
      <c r="BK5" s="10" t="s">
        <v>107</v>
      </c>
      <c r="BL5" s="10" t="s">
        <v>108</v>
      </c>
      <c r="BM5" s="10" t="s">
        <v>112</v>
      </c>
      <c r="BN5" s="10" t="s">
        <v>109</v>
      </c>
      <c r="BO5" s="10" t="s">
        <v>167</v>
      </c>
      <c r="BP5" s="10" t="s">
        <v>147</v>
      </c>
      <c r="BQ5" s="10" t="s">
        <v>110</v>
      </c>
      <c r="BR5" s="14" t="s">
        <v>214</v>
      </c>
      <c r="BS5" s="14" t="s">
        <v>213</v>
      </c>
      <c r="BT5" s="14" t="s">
        <v>168</v>
      </c>
      <c r="BU5" s="14" t="s">
        <v>169</v>
      </c>
      <c r="BV5" s="10" t="s">
        <v>111</v>
      </c>
      <c r="BW5" s="10" t="s">
        <v>115</v>
      </c>
      <c r="BX5" s="10" t="s">
        <v>77</v>
      </c>
      <c r="BY5" s="10" t="s">
        <v>78</v>
      </c>
      <c r="BZ5" s="10" t="s">
        <v>129</v>
      </c>
    </row>
    <row r="6" spans="1:78" ht="24.75" customHeight="1" x14ac:dyDescent="0.25">
      <c r="A6" s="16"/>
      <c r="B6" s="16"/>
      <c r="C6" s="16"/>
      <c r="D6" s="16"/>
      <c r="E6" s="16"/>
      <c r="F6" s="16"/>
      <c r="G6" s="16"/>
      <c r="H6" s="16"/>
      <c r="I6" s="16"/>
      <c r="J6" s="16"/>
      <c r="K6" s="16"/>
      <c r="L6" s="16"/>
      <c r="M6" s="16"/>
      <c r="N6" s="16"/>
      <c r="O6" s="16"/>
      <c r="P6" s="16"/>
      <c r="Q6" s="16"/>
      <c r="R6" s="16"/>
      <c r="S6" s="16"/>
      <c r="T6" s="16"/>
      <c r="U6" s="16"/>
      <c r="V6" s="16"/>
      <c r="W6" s="22"/>
      <c r="X6" s="16"/>
      <c r="Y6" s="16"/>
      <c r="Z6" s="16"/>
      <c r="AA6" s="16"/>
      <c r="AB6" s="16"/>
      <c r="AC6" s="16"/>
      <c r="AD6" s="29"/>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0">
        <f>COUNTA(Q6:Q1048576)</f>
        <v>0</v>
      </c>
      <c r="BO6">
        <f>SUM(Y6:Y1048576)</f>
        <v>0</v>
      </c>
      <c r="BP6">
        <f>SUM(AI6:AI1048576)</f>
        <v>0</v>
      </c>
      <c r="BQ6" t="e">
        <f>MATCH(9.99E+307,AO6:AO1048576)</f>
        <v>#N/A</v>
      </c>
      <c r="BR6">
        <f>$Z6+$AB6-$AA6-$AM6</f>
        <v>0</v>
      </c>
      <c r="BS6">
        <f>$Y6-$AA6-$AN6</f>
        <v>0</v>
      </c>
      <c r="BT6">
        <f t="shared" ref="BT6:BT37" si="0">SUM($AK6+$AO6+$AM6)</f>
        <v>0</v>
      </c>
      <c r="BU6">
        <f>$AI6-$AL6-$AN6</f>
        <v>0</v>
      </c>
      <c r="BV6" t="b">
        <f>AND($AG6&gt;0, ISBLANK($AH6))</f>
        <v>0</v>
      </c>
      <c r="BW6" t="s">
        <v>113</v>
      </c>
      <c r="BX6" t="s">
        <v>116</v>
      </c>
      <c r="BY6" t="s">
        <v>122</v>
      </c>
      <c r="BZ6" t="s">
        <v>130</v>
      </c>
    </row>
    <row r="7" spans="1:78" ht="24.75" customHeight="1" x14ac:dyDescent="0.25">
      <c r="A7" s="16"/>
      <c r="B7" s="16"/>
      <c r="C7" s="16"/>
      <c r="D7" s="16"/>
      <c r="E7" s="16"/>
      <c r="F7" s="16"/>
      <c r="G7" s="16"/>
      <c r="H7" s="16"/>
      <c r="I7" s="16"/>
      <c r="J7" s="16"/>
      <c r="K7" s="16"/>
      <c r="L7" s="16"/>
      <c r="M7" s="16"/>
      <c r="N7" s="16"/>
      <c r="O7" s="16"/>
      <c r="P7" s="16"/>
      <c r="Q7" s="16"/>
      <c r="R7" s="16"/>
      <c r="S7" s="16"/>
      <c r="T7" s="16"/>
      <c r="U7" s="16"/>
      <c r="V7" s="16"/>
      <c r="W7" s="22"/>
      <c r="X7" s="16"/>
      <c r="Y7" s="16"/>
      <c r="Z7" s="16"/>
      <c r="AA7" s="16"/>
      <c r="AB7" s="16"/>
      <c r="AC7" s="16"/>
      <c r="AD7" s="29"/>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0"/>
      <c r="BR7">
        <f t="shared" ref="BR7:BR70" si="1">$Z7+$AB7-$AA7-$AM7</f>
        <v>0</v>
      </c>
      <c r="BS7">
        <f t="shared" ref="BS7:BS70" si="2">$Y7-$AA7-$AN7</f>
        <v>0</v>
      </c>
      <c r="BT7">
        <f t="shared" si="0"/>
        <v>0</v>
      </c>
      <c r="BU7">
        <f t="shared" ref="BU7:BU70" si="3">$AI7-$AL7-$AN7</f>
        <v>0</v>
      </c>
      <c r="BV7" t="b">
        <f t="shared" ref="BV7:BV70" si="4">AND($AG7&gt;0, ISBLANK($AH7))</f>
        <v>0</v>
      </c>
      <c r="BW7" t="s">
        <v>114</v>
      </c>
      <c r="BX7" t="s">
        <v>67</v>
      </c>
      <c r="BY7" t="s">
        <v>230</v>
      </c>
      <c r="BZ7" t="s">
        <v>131</v>
      </c>
    </row>
    <row r="8" spans="1:78" ht="24.75" customHeight="1" x14ac:dyDescent="0.25">
      <c r="A8" s="16"/>
      <c r="B8" s="16"/>
      <c r="C8" s="16"/>
      <c r="D8" s="16"/>
      <c r="E8" s="16"/>
      <c r="F8" s="16"/>
      <c r="G8" s="16"/>
      <c r="H8" s="16"/>
      <c r="I8" s="16"/>
      <c r="J8" s="16"/>
      <c r="K8" s="16"/>
      <c r="L8" s="16"/>
      <c r="M8" s="16"/>
      <c r="N8" s="16"/>
      <c r="O8" s="16"/>
      <c r="P8" s="16"/>
      <c r="Q8" s="16"/>
      <c r="R8" s="16"/>
      <c r="S8" s="16"/>
      <c r="T8" s="16"/>
      <c r="U8" s="16"/>
      <c r="V8" s="16"/>
      <c r="W8" s="22"/>
      <c r="X8" s="16"/>
      <c r="Y8" s="16"/>
      <c r="Z8" s="16"/>
      <c r="AA8" s="16"/>
      <c r="AB8" s="16"/>
      <c r="AC8" s="16"/>
      <c r="AD8" s="29"/>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0"/>
      <c r="BR8">
        <f t="shared" si="1"/>
        <v>0</v>
      </c>
      <c r="BS8">
        <f t="shared" si="2"/>
        <v>0</v>
      </c>
      <c r="BT8">
        <f t="shared" si="0"/>
        <v>0</v>
      </c>
      <c r="BU8">
        <f t="shared" si="3"/>
        <v>0</v>
      </c>
      <c r="BV8" t="b">
        <f t="shared" si="4"/>
        <v>0</v>
      </c>
      <c r="BX8" t="s">
        <v>117</v>
      </c>
      <c r="BY8" t="s">
        <v>123</v>
      </c>
      <c r="BZ8" t="s">
        <v>132</v>
      </c>
    </row>
    <row r="9" spans="1:78" ht="24.75" customHeight="1" x14ac:dyDescent="0.25">
      <c r="A9" s="16"/>
      <c r="B9" s="16"/>
      <c r="C9" s="16"/>
      <c r="D9" s="16"/>
      <c r="E9" s="16"/>
      <c r="F9" s="16"/>
      <c r="G9" s="16"/>
      <c r="H9" s="16"/>
      <c r="I9" s="16"/>
      <c r="J9" s="16"/>
      <c r="K9" s="16"/>
      <c r="L9" s="16"/>
      <c r="M9" s="16"/>
      <c r="N9" s="16"/>
      <c r="O9" s="16"/>
      <c r="P9" s="16"/>
      <c r="Q9" s="16"/>
      <c r="R9" s="16"/>
      <c r="S9" s="16"/>
      <c r="T9" s="16"/>
      <c r="U9" s="16"/>
      <c r="V9" s="16"/>
      <c r="W9" s="22"/>
      <c r="X9" s="16"/>
      <c r="Y9" s="16"/>
      <c r="Z9" s="16"/>
      <c r="AA9" s="16"/>
      <c r="AB9" s="16"/>
      <c r="AC9" s="16"/>
      <c r="AD9" s="29"/>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0"/>
      <c r="BR9">
        <f t="shared" si="1"/>
        <v>0</v>
      </c>
      <c r="BS9">
        <f t="shared" si="2"/>
        <v>0</v>
      </c>
      <c r="BT9">
        <f t="shared" si="0"/>
        <v>0</v>
      </c>
      <c r="BU9">
        <f t="shared" si="3"/>
        <v>0</v>
      </c>
      <c r="BV9" t="b">
        <f t="shared" si="4"/>
        <v>0</v>
      </c>
      <c r="BX9" t="s">
        <v>118</v>
      </c>
      <c r="BY9" t="s">
        <v>124</v>
      </c>
      <c r="BZ9" t="s">
        <v>133</v>
      </c>
    </row>
    <row r="10" spans="1:78" ht="24.75" customHeight="1" x14ac:dyDescent="0.25">
      <c r="A10" s="16"/>
      <c r="B10" s="16"/>
      <c r="C10" s="16"/>
      <c r="D10" s="16"/>
      <c r="E10" s="16"/>
      <c r="F10" s="16"/>
      <c r="G10" s="16"/>
      <c r="H10" s="16"/>
      <c r="I10" s="16"/>
      <c r="J10" s="16"/>
      <c r="K10" s="16"/>
      <c r="L10" s="16"/>
      <c r="M10" s="16"/>
      <c r="N10" s="16"/>
      <c r="O10" s="16"/>
      <c r="P10" s="16"/>
      <c r="Q10" s="16"/>
      <c r="R10" s="16"/>
      <c r="S10" s="16"/>
      <c r="T10" s="16"/>
      <c r="U10" s="16"/>
      <c r="V10" s="16"/>
      <c r="W10" s="22"/>
      <c r="X10" s="16"/>
      <c r="Y10" s="16"/>
      <c r="Z10" s="16"/>
      <c r="AA10" s="16"/>
      <c r="AB10" s="16"/>
      <c r="AC10" s="16"/>
      <c r="AD10" s="29"/>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0"/>
      <c r="BR10">
        <f t="shared" si="1"/>
        <v>0</v>
      </c>
      <c r="BS10">
        <f t="shared" si="2"/>
        <v>0</v>
      </c>
      <c r="BT10">
        <f t="shared" si="0"/>
        <v>0</v>
      </c>
      <c r="BU10">
        <f t="shared" si="3"/>
        <v>0</v>
      </c>
      <c r="BV10" t="b">
        <f t="shared" si="4"/>
        <v>0</v>
      </c>
      <c r="BX10" t="s">
        <v>119</v>
      </c>
      <c r="BY10" t="s">
        <v>125</v>
      </c>
      <c r="BZ10" t="s">
        <v>134</v>
      </c>
    </row>
    <row r="11" spans="1:78" ht="24.75" customHeight="1" x14ac:dyDescent="0.25">
      <c r="A11" s="16"/>
      <c r="B11" s="16"/>
      <c r="C11" s="16"/>
      <c r="D11" s="16"/>
      <c r="E11" s="16"/>
      <c r="F11" s="16"/>
      <c r="G11" s="16"/>
      <c r="H11" s="16"/>
      <c r="I11" s="16"/>
      <c r="J11" s="16"/>
      <c r="K11" s="16"/>
      <c r="L11" s="16"/>
      <c r="M11" s="16"/>
      <c r="N11" s="16"/>
      <c r="O11" s="16"/>
      <c r="P11" s="16"/>
      <c r="Q11" s="16"/>
      <c r="R11" s="16"/>
      <c r="S11" s="16"/>
      <c r="T11" s="16"/>
      <c r="U11" s="16"/>
      <c r="V11" s="16"/>
      <c r="W11" s="22"/>
      <c r="X11" s="16"/>
      <c r="Y11" s="16"/>
      <c r="Z11" s="16"/>
      <c r="AA11" s="16"/>
      <c r="AB11" s="16"/>
      <c r="AC11" s="16"/>
      <c r="AD11" s="29"/>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0"/>
      <c r="BR11">
        <f t="shared" si="1"/>
        <v>0</v>
      </c>
      <c r="BS11">
        <f t="shared" si="2"/>
        <v>0</v>
      </c>
      <c r="BT11">
        <f t="shared" si="0"/>
        <v>0</v>
      </c>
      <c r="BU11">
        <f t="shared" si="3"/>
        <v>0</v>
      </c>
      <c r="BV11" t="b">
        <f t="shared" si="4"/>
        <v>0</v>
      </c>
      <c r="BX11" t="s">
        <v>120</v>
      </c>
      <c r="BY11" t="s">
        <v>126</v>
      </c>
      <c r="BZ11" t="s">
        <v>135</v>
      </c>
    </row>
    <row r="12" spans="1:78" ht="24.75" customHeight="1" x14ac:dyDescent="0.25">
      <c r="A12" s="16"/>
      <c r="B12" s="16"/>
      <c r="C12" s="16"/>
      <c r="D12" s="16"/>
      <c r="E12" s="16"/>
      <c r="F12" s="16"/>
      <c r="G12" s="16"/>
      <c r="H12" s="16"/>
      <c r="I12" s="16"/>
      <c r="J12" s="16"/>
      <c r="K12" s="16"/>
      <c r="L12" s="16"/>
      <c r="M12" s="16"/>
      <c r="N12" s="16"/>
      <c r="O12" s="16"/>
      <c r="P12" s="16"/>
      <c r="Q12" s="16"/>
      <c r="R12" s="16"/>
      <c r="S12" s="16"/>
      <c r="T12" s="16"/>
      <c r="U12" s="16"/>
      <c r="V12" s="16"/>
      <c r="W12" s="22"/>
      <c r="X12" s="16"/>
      <c r="Y12" s="16"/>
      <c r="Z12" s="16"/>
      <c r="AA12" s="16"/>
      <c r="AB12" s="16"/>
      <c r="AC12" s="16"/>
      <c r="AD12" s="29"/>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0"/>
      <c r="BR12">
        <f t="shared" si="1"/>
        <v>0</v>
      </c>
      <c r="BS12">
        <f t="shared" si="2"/>
        <v>0</v>
      </c>
      <c r="BT12">
        <f t="shared" si="0"/>
        <v>0</v>
      </c>
      <c r="BU12">
        <f t="shared" si="3"/>
        <v>0</v>
      </c>
      <c r="BV12" t="b">
        <f t="shared" si="4"/>
        <v>0</v>
      </c>
      <c r="BX12" t="s">
        <v>121</v>
      </c>
      <c r="BY12" t="s">
        <v>127</v>
      </c>
      <c r="BZ12" t="s">
        <v>136</v>
      </c>
    </row>
    <row r="13" spans="1:78" ht="24.75" customHeight="1" x14ac:dyDescent="0.25">
      <c r="A13" s="16"/>
      <c r="B13" s="16"/>
      <c r="C13" s="16"/>
      <c r="D13" s="16"/>
      <c r="E13" s="16"/>
      <c r="F13" s="16"/>
      <c r="G13" s="16"/>
      <c r="H13" s="16"/>
      <c r="I13" s="16"/>
      <c r="J13" s="16"/>
      <c r="K13" s="16"/>
      <c r="L13" s="16"/>
      <c r="M13" s="16"/>
      <c r="N13" s="16"/>
      <c r="O13" s="16"/>
      <c r="P13" s="16"/>
      <c r="Q13" s="16"/>
      <c r="R13" s="16"/>
      <c r="S13" s="16"/>
      <c r="T13" s="16"/>
      <c r="U13" s="16"/>
      <c r="V13" s="16"/>
      <c r="W13" s="22"/>
      <c r="X13" s="16"/>
      <c r="Y13" s="16"/>
      <c r="Z13" s="16"/>
      <c r="AA13" s="16"/>
      <c r="AB13" s="16"/>
      <c r="AC13" s="16"/>
      <c r="AD13" s="29"/>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0"/>
      <c r="BR13">
        <f t="shared" si="1"/>
        <v>0</v>
      </c>
      <c r="BS13">
        <f t="shared" si="2"/>
        <v>0</v>
      </c>
      <c r="BT13">
        <f t="shared" si="0"/>
        <v>0</v>
      </c>
      <c r="BU13">
        <f t="shared" si="3"/>
        <v>0</v>
      </c>
      <c r="BV13" t="b">
        <f t="shared" si="4"/>
        <v>0</v>
      </c>
      <c r="BY13" t="s">
        <v>128</v>
      </c>
      <c r="BZ13" t="s">
        <v>137</v>
      </c>
    </row>
    <row r="14" spans="1:78" ht="24.75" customHeight="1" x14ac:dyDescent="0.25">
      <c r="A14" s="16"/>
      <c r="B14" s="16"/>
      <c r="C14" s="16"/>
      <c r="D14" s="16"/>
      <c r="E14" s="16"/>
      <c r="F14" s="16"/>
      <c r="G14" s="16"/>
      <c r="H14" s="16"/>
      <c r="I14" s="16"/>
      <c r="J14" s="16"/>
      <c r="K14" s="16"/>
      <c r="L14" s="16"/>
      <c r="M14" s="16"/>
      <c r="N14" s="16"/>
      <c r="O14" s="16"/>
      <c r="P14" s="16"/>
      <c r="Q14" s="16"/>
      <c r="R14" s="16"/>
      <c r="S14" s="16"/>
      <c r="T14" s="16"/>
      <c r="U14" s="16"/>
      <c r="V14" s="16"/>
      <c r="W14" s="22"/>
      <c r="X14" s="16"/>
      <c r="Y14" s="16"/>
      <c r="Z14" s="16"/>
      <c r="AA14" s="16"/>
      <c r="AB14" s="16"/>
      <c r="AC14" s="16"/>
      <c r="AD14" s="29"/>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0"/>
      <c r="BR14">
        <f t="shared" si="1"/>
        <v>0</v>
      </c>
      <c r="BS14">
        <f t="shared" si="2"/>
        <v>0</v>
      </c>
      <c r="BT14">
        <f t="shared" si="0"/>
        <v>0</v>
      </c>
      <c r="BU14">
        <f t="shared" si="3"/>
        <v>0</v>
      </c>
      <c r="BV14" t="b">
        <f t="shared" si="4"/>
        <v>0</v>
      </c>
      <c r="BZ14" t="s">
        <v>138</v>
      </c>
    </row>
    <row r="15" spans="1:78" ht="24.75" customHeight="1" x14ac:dyDescent="0.25">
      <c r="A15" s="16"/>
      <c r="B15" s="16"/>
      <c r="C15" s="16"/>
      <c r="D15" s="16"/>
      <c r="E15" s="16"/>
      <c r="F15" s="16"/>
      <c r="G15" s="16"/>
      <c r="H15" s="16"/>
      <c r="I15" s="16"/>
      <c r="J15" s="16"/>
      <c r="K15" s="16"/>
      <c r="L15" s="16"/>
      <c r="M15" s="16"/>
      <c r="N15" s="16"/>
      <c r="O15" s="16"/>
      <c r="P15" s="16"/>
      <c r="Q15" s="16"/>
      <c r="R15" s="16"/>
      <c r="S15" s="16"/>
      <c r="T15" s="16"/>
      <c r="U15" s="16"/>
      <c r="V15" s="16"/>
      <c r="W15" s="22"/>
      <c r="X15" s="16"/>
      <c r="Y15" s="16"/>
      <c r="Z15" s="16"/>
      <c r="AA15" s="16"/>
      <c r="AB15" s="16"/>
      <c r="AC15" s="16"/>
      <c r="AD15" s="29"/>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0"/>
      <c r="BR15">
        <f t="shared" si="1"/>
        <v>0</v>
      </c>
      <c r="BS15">
        <f t="shared" si="2"/>
        <v>0</v>
      </c>
      <c r="BT15">
        <f t="shared" si="0"/>
        <v>0</v>
      </c>
      <c r="BU15">
        <f t="shared" si="3"/>
        <v>0</v>
      </c>
      <c r="BV15" t="b">
        <f t="shared" si="4"/>
        <v>0</v>
      </c>
      <c r="BZ15" t="s">
        <v>139</v>
      </c>
    </row>
    <row r="16" spans="1:78" ht="24.75" customHeight="1" x14ac:dyDescent="0.25">
      <c r="A16" s="16"/>
      <c r="B16" s="16"/>
      <c r="C16" s="16"/>
      <c r="D16" s="16"/>
      <c r="E16" s="16"/>
      <c r="F16" s="16"/>
      <c r="G16" s="16"/>
      <c r="H16" s="16"/>
      <c r="I16" s="16"/>
      <c r="J16" s="16"/>
      <c r="K16" s="16"/>
      <c r="L16" s="16"/>
      <c r="M16" s="16"/>
      <c r="N16" s="16"/>
      <c r="O16" s="16"/>
      <c r="P16" s="16"/>
      <c r="Q16" s="16"/>
      <c r="R16" s="16"/>
      <c r="S16" s="16"/>
      <c r="T16" s="16"/>
      <c r="U16" s="16"/>
      <c r="V16" s="16"/>
      <c r="W16" s="22"/>
      <c r="X16" s="16"/>
      <c r="Y16" s="16"/>
      <c r="Z16" s="16"/>
      <c r="AA16" s="16"/>
      <c r="AB16" s="16"/>
      <c r="AC16" s="16"/>
      <c r="AD16" s="29"/>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0"/>
      <c r="BR16">
        <f t="shared" si="1"/>
        <v>0</v>
      </c>
      <c r="BS16">
        <f t="shared" si="2"/>
        <v>0</v>
      </c>
      <c r="BT16">
        <f t="shared" si="0"/>
        <v>0</v>
      </c>
      <c r="BU16">
        <f t="shared" si="3"/>
        <v>0</v>
      </c>
      <c r="BV16" t="b">
        <f t="shared" si="4"/>
        <v>0</v>
      </c>
      <c r="BZ16" t="s">
        <v>140</v>
      </c>
    </row>
    <row r="17" spans="1:78" ht="24.75" customHeight="1" x14ac:dyDescent="0.25">
      <c r="A17" s="16"/>
      <c r="B17" s="16"/>
      <c r="C17" s="16"/>
      <c r="D17" s="16"/>
      <c r="E17" s="16"/>
      <c r="F17" s="16"/>
      <c r="G17" s="16"/>
      <c r="H17" s="16"/>
      <c r="I17" s="16"/>
      <c r="J17" s="16"/>
      <c r="K17" s="16"/>
      <c r="L17" s="16"/>
      <c r="M17" s="16"/>
      <c r="N17" s="16"/>
      <c r="O17" s="16"/>
      <c r="P17" s="16"/>
      <c r="Q17" s="16"/>
      <c r="R17" s="16"/>
      <c r="S17" s="16"/>
      <c r="T17" s="16"/>
      <c r="U17" s="16"/>
      <c r="V17" s="16"/>
      <c r="W17" s="22"/>
      <c r="X17" s="16"/>
      <c r="Y17" s="16"/>
      <c r="Z17" s="16"/>
      <c r="AA17" s="16"/>
      <c r="AB17" s="16"/>
      <c r="AC17" s="16"/>
      <c r="AD17" s="29"/>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0"/>
      <c r="BR17">
        <f t="shared" si="1"/>
        <v>0</v>
      </c>
      <c r="BS17">
        <f t="shared" si="2"/>
        <v>0</v>
      </c>
      <c r="BT17">
        <f t="shared" si="0"/>
        <v>0</v>
      </c>
      <c r="BU17">
        <f t="shared" si="3"/>
        <v>0</v>
      </c>
      <c r="BV17" t="b">
        <f t="shared" si="4"/>
        <v>0</v>
      </c>
      <c r="BZ17" t="s">
        <v>141</v>
      </c>
    </row>
    <row r="18" spans="1:78" ht="24.75" customHeight="1" x14ac:dyDescent="0.25">
      <c r="A18" s="16"/>
      <c r="B18" s="16"/>
      <c r="C18" s="16"/>
      <c r="D18" s="16"/>
      <c r="E18" s="16"/>
      <c r="F18" s="16"/>
      <c r="G18" s="16"/>
      <c r="H18" s="16"/>
      <c r="I18" s="16"/>
      <c r="J18" s="16"/>
      <c r="K18" s="16"/>
      <c r="L18" s="16"/>
      <c r="M18" s="16"/>
      <c r="N18" s="16"/>
      <c r="O18" s="16"/>
      <c r="P18" s="16"/>
      <c r="Q18" s="16"/>
      <c r="R18" s="16"/>
      <c r="S18" s="16"/>
      <c r="T18" s="16"/>
      <c r="U18" s="16"/>
      <c r="V18" s="16"/>
      <c r="W18" s="22"/>
      <c r="X18" s="16"/>
      <c r="Y18" s="16"/>
      <c r="Z18" s="16"/>
      <c r="AA18" s="16"/>
      <c r="AB18" s="16"/>
      <c r="AC18" s="16"/>
      <c r="AD18" s="29"/>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0"/>
      <c r="BR18">
        <f t="shared" si="1"/>
        <v>0</v>
      </c>
      <c r="BS18">
        <f t="shared" si="2"/>
        <v>0</v>
      </c>
      <c r="BT18">
        <f t="shared" si="0"/>
        <v>0</v>
      </c>
      <c r="BU18">
        <f t="shared" si="3"/>
        <v>0</v>
      </c>
      <c r="BV18" t="b">
        <f t="shared" si="4"/>
        <v>0</v>
      </c>
      <c r="BZ18" t="s">
        <v>142</v>
      </c>
    </row>
    <row r="19" spans="1:78" ht="24.75" customHeight="1" x14ac:dyDescent="0.25">
      <c r="A19" s="16"/>
      <c r="B19" s="16"/>
      <c r="C19" s="16"/>
      <c r="D19" s="16"/>
      <c r="E19" s="16"/>
      <c r="F19" s="16"/>
      <c r="G19" s="16"/>
      <c r="H19" s="16"/>
      <c r="I19" s="16"/>
      <c r="J19" s="16"/>
      <c r="K19" s="16"/>
      <c r="L19" s="16"/>
      <c r="M19" s="16"/>
      <c r="N19" s="16"/>
      <c r="O19" s="16"/>
      <c r="P19" s="16"/>
      <c r="Q19" s="16"/>
      <c r="R19" s="16"/>
      <c r="S19" s="16"/>
      <c r="T19" s="16"/>
      <c r="U19" s="16"/>
      <c r="V19" s="16"/>
      <c r="W19" s="22"/>
      <c r="X19" s="16"/>
      <c r="Y19" s="16"/>
      <c r="Z19" s="16"/>
      <c r="AA19" s="16"/>
      <c r="AB19" s="16"/>
      <c r="AC19" s="16"/>
      <c r="AD19" s="29"/>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0"/>
      <c r="BR19">
        <f t="shared" si="1"/>
        <v>0</v>
      </c>
      <c r="BS19">
        <f t="shared" si="2"/>
        <v>0</v>
      </c>
      <c r="BT19">
        <f t="shared" si="0"/>
        <v>0</v>
      </c>
      <c r="BU19">
        <f t="shared" si="3"/>
        <v>0</v>
      </c>
      <c r="BV19" t="b">
        <f t="shared" si="4"/>
        <v>0</v>
      </c>
      <c r="BZ19" t="s">
        <v>145</v>
      </c>
    </row>
    <row r="20" spans="1:78" ht="24.75" customHeight="1" x14ac:dyDescent="0.25">
      <c r="A20" s="16"/>
      <c r="B20" s="16"/>
      <c r="C20" s="16"/>
      <c r="D20" s="16"/>
      <c r="E20" s="16"/>
      <c r="F20" s="16"/>
      <c r="G20" s="16"/>
      <c r="H20" s="16"/>
      <c r="I20" s="16"/>
      <c r="J20" s="16"/>
      <c r="K20" s="16"/>
      <c r="L20" s="16"/>
      <c r="M20" s="16"/>
      <c r="N20" s="16"/>
      <c r="O20" s="16"/>
      <c r="P20" s="16"/>
      <c r="Q20" s="16"/>
      <c r="R20" s="16"/>
      <c r="S20" s="16"/>
      <c r="T20" s="16"/>
      <c r="U20" s="16"/>
      <c r="V20" s="16"/>
      <c r="W20" s="22"/>
      <c r="X20" s="16"/>
      <c r="Y20" s="16"/>
      <c r="Z20" s="16"/>
      <c r="AA20" s="16"/>
      <c r="AB20" s="16"/>
      <c r="AC20" s="16"/>
      <c r="AD20" s="29"/>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0"/>
      <c r="BR20">
        <f t="shared" si="1"/>
        <v>0</v>
      </c>
      <c r="BS20">
        <f t="shared" si="2"/>
        <v>0</v>
      </c>
      <c r="BT20">
        <f t="shared" si="0"/>
        <v>0</v>
      </c>
      <c r="BU20">
        <f t="shared" si="3"/>
        <v>0</v>
      </c>
      <c r="BV20" t="b">
        <f t="shared" si="4"/>
        <v>0</v>
      </c>
      <c r="BZ20" t="s">
        <v>143</v>
      </c>
    </row>
    <row r="21" spans="1:78" ht="24.75" customHeight="1" x14ac:dyDescent="0.25">
      <c r="A21" s="16"/>
      <c r="B21" s="16"/>
      <c r="C21" s="16"/>
      <c r="D21" s="16"/>
      <c r="E21" s="16"/>
      <c r="F21" s="16"/>
      <c r="G21" s="16"/>
      <c r="H21" s="16"/>
      <c r="I21" s="16"/>
      <c r="J21" s="16"/>
      <c r="K21" s="16"/>
      <c r="L21" s="16"/>
      <c r="M21" s="16"/>
      <c r="N21" s="16"/>
      <c r="O21" s="16"/>
      <c r="P21" s="16"/>
      <c r="Q21" s="16"/>
      <c r="R21" s="16"/>
      <c r="S21" s="16"/>
      <c r="T21" s="16"/>
      <c r="U21" s="16"/>
      <c r="V21" s="16"/>
      <c r="W21" s="22"/>
      <c r="X21" s="16"/>
      <c r="Y21" s="16"/>
      <c r="Z21" s="16"/>
      <c r="AA21" s="16"/>
      <c r="AB21" s="16"/>
      <c r="AC21" s="16"/>
      <c r="AD21" s="29"/>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0"/>
      <c r="BR21">
        <f t="shared" si="1"/>
        <v>0</v>
      </c>
      <c r="BS21">
        <f t="shared" si="2"/>
        <v>0</v>
      </c>
      <c r="BT21">
        <f t="shared" si="0"/>
        <v>0</v>
      </c>
      <c r="BU21">
        <f t="shared" si="3"/>
        <v>0</v>
      </c>
      <c r="BV21" t="b">
        <f t="shared" si="4"/>
        <v>0</v>
      </c>
      <c r="BZ21" t="s">
        <v>144</v>
      </c>
    </row>
    <row r="22" spans="1:78" ht="24.75" customHeight="1" x14ac:dyDescent="0.25">
      <c r="A22" s="16"/>
      <c r="B22" s="16"/>
      <c r="C22" s="16"/>
      <c r="D22" s="16"/>
      <c r="E22" s="16"/>
      <c r="F22" s="16"/>
      <c r="G22" s="16"/>
      <c r="H22" s="16"/>
      <c r="I22" s="16"/>
      <c r="J22" s="16"/>
      <c r="K22" s="16"/>
      <c r="L22" s="16"/>
      <c r="M22" s="16"/>
      <c r="N22" s="16"/>
      <c r="O22" s="16"/>
      <c r="P22" s="16"/>
      <c r="Q22" s="16"/>
      <c r="R22" s="16"/>
      <c r="S22" s="16"/>
      <c r="T22" s="16"/>
      <c r="U22" s="16"/>
      <c r="V22" s="16"/>
      <c r="W22" s="22"/>
      <c r="X22" s="16"/>
      <c r="Y22" s="16"/>
      <c r="Z22" s="16"/>
      <c r="AA22" s="16"/>
      <c r="AB22" s="16"/>
      <c r="AC22" s="16"/>
      <c r="AD22" s="29"/>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0"/>
      <c r="BR22">
        <f t="shared" si="1"/>
        <v>0</v>
      </c>
      <c r="BS22">
        <f t="shared" si="2"/>
        <v>0</v>
      </c>
      <c r="BT22">
        <f t="shared" si="0"/>
        <v>0</v>
      </c>
      <c r="BU22">
        <f t="shared" si="3"/>
        <v>0</v>
      </c>
      <c r="BV22" t="b">
        <f t="shared" si="4"/>
        <v>0</v>
      </c>
    </row>
    <row r="23" spans="1:78" ht="24.75" customHeight="1" x14ac:dyDescent="0.25">
      <c r="A23" s="16"/>
      <c r="B23" s="16"/>
      <c r="C23" s="16"/>
      <c r="D23" s="16"/>
      <c r="E23" s="16"/>
      <c r="F23" s="16"/>
      <c r="G23" s="16"/>
      <c r="H23" s="16"/>
      <c r="I23" s="16"/>
      <c r="J23" s="16"/>
      <c r="K23" s="16"/>
      <c r="L23" s="16"/>
      <c r="M23" s="16"/>
      <c r="N23" s="16"/>
      <c r="O23" s="16"/>
      <c r="P23" s="16"/>
      <c r="Q23" s="16"/>
      <c r="R23" s="16"/>
      <c r="S23" s="16"/>
      <c r="T23" s="16"/>
      <c r="U23" s="16"/>
      <c r="V23" s="16"/>
      <c r="W23" s="22"/>
      <c r="X23" s="16"/>
      <c r="Y23" s="16"/>
      <c r="Z23" s="16"/>
      <c r="AA23" s="16"/>
      <c r="AB23" s="16"/>
      <c r="AC23" s="16"/>
      <c r="AD23" s="29"/>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0"/>
      <c r="BR23">
        <f t="shared" si="1"/>
        <v>0</v>
      </c>
      <c r="BS23">
        <f t="shared" si="2"/>
        <v>0</v>
      </c>
      <c r="BT23">
        <f t="shared" si="0"/>
        <v>0</v>
      </c>
      <c r="BU23">
        <f t="shared" si="3"/>
        <v>0</v>
      </c>
      <c r="BV23" t="b">
        <f t="shared" si="4"/>
        <v>0</v>
      </c>
    </row>
    <row r="24" spans="1:78" ht="24.75" customHeight="1" x14ac:dyDescent="0.25">
      <c r="A24" s="16"/>
      <c r="B24" s="16"/>
      <c r="C24" s="16"/>
      <c r="D24" s="16"/>
      <c r="E24" s="16"/>
      <c r="F24" s="16"/>
      <c r="G24" s="16"/>
      <c r="H24" s="16"/>
      <c r="I24" s="16"/>
      <c r="J24" s="16"/>
      <c r="K24" s="16"/>
      <c r="L24" s="16"/>
      <c r="M24" s="16"/>
      <c r="N24" s="16"/>
      <c r="O24" s="16"/>
      <c r="P24" s="16"/>
      <c r="Q24" s="16"/>
      <c r="R24" s="16"/>
      <c r="S24" s="16"/>
      <c r="T24" s="16"/>
      <c r="U24" s="16"/>
      <c r="V24" s="16"/>
      <c r="W24" s="22"/>
      <c r="X24" s="16"/>
      <c r="Y24" s="16"/>
      <c r="Z24" s="16"/>
      <c r="AA24" s="16"/>
      <c r="AB24" s="16"/>
      <c r="AC24" s="16"/>
      <c r="AD24" s="29"/>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0"/>
      <c r="BR24">
        <f t="shared" si="1"/>
        <v>0</v>
      </c>
      <c r="BS24">
        <f t="shared" si="2"/>
        <v>0</v>
      </c>
      <c r="BT24">
        <f t="shared" si="0"/>
        <v>0</v>
      </c>
      <c r="BU24">
        <f t="shared" si="3"/>
        <v>0</v>
      </c>
      <c r="BV24" t="b">
        <f t="shared" si="4"/>
        <v>0</v>
      </c>
    </row>
    <row r="25" spans="1:78" ht="24.75" customHeight="1" x14ac:dyDescent="0.25">
      <c r="A25" s="16"/>
      <c r="B25" s="16"/>
      <c r="C25" s="16"/>
      <c r="D25" s="16"/>
      <c r="E25" s="16"/>
      <c r="F25" s="16"/>
      <c r="G25" s="16"/>
      <c r="H25" s="16"/>
      <c r="I25" s="16"/>
      <c r="J25" s="16"/>
      <c r="K25" s="16"/>
      <c r="L25" s="16"/>
      <c r="M25" s="16"/>
      <c r="N25" s="16"/>
      <c r="O25" s="16"/>
      <c r="P25" s="16"/>
      <c r="Q25" s="16"/>
      <c r="R25" s="16"/>
      <c r="S25" s="16"/>
      <c r="T25" s="16"/>
      <c r="U25" s="16"/>
      <c r="V25" s="16"/>
      <c r="W25" s="22"/>
      <c r="X25" s="16"/>
      <c r="Y25" s="16"/>
      <c r="Z25" s="16"/>
      <c r="AA25" s="16"/>
      <c r="AB25" s="16"/>
      <c r="AC25" s="16"/>
      <c r="AD25" s="29"/>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0"/>
      <c r="BR25">
        <f t="shared" si="1"/>
        <v>0</v>
      </c>
      <c r="BS25">
        <f t="shared" si="2"/>
        <v>0</v>
      </c>
      <c r="BT25">
        <f t="shared" si="0"/>
        <v>0</v>
      </c>
      <c r="BU25">
        <f t="shared" si="3"/>
        <v>0</v>
      </c>
      <c r="BV25" t="b">
        <f t="shared" si="4"/>
        <v>0</v>
      </c>
    </row>
    <row r="26" spans="1:78" ht="24.75" customHeight="1" x14ac:dyDescent="0.25">
      <c r="A26" s="16"/>
      <c r="B26" s="16"/>
      <c r="C26" s="16"/>
      <c r="D26" s="16"/>
      <c r="E26" s="16"/>
      <c r="F26" s="16"/>
      <c r="G26" s="16"/>
      <c r="H26" s="16"/>
      <c r="I26" s="16"/>
      <c r="J26" s="16"/>
      <c r="K26" s="16"/>
      <c r="L26" s="16"/>
      <c r="M26" s="16"/>
      <c r="N26" s="16"/>
      <c r="O26" s="16"/>
      <c r="P26" s="16"/>
      <c r="Q26" s="16"/>
      <c r="R26" s="16"/>
      <c r="S26" s="16"/>
      <c r="T26" s="16"/>
      <c r="U26" s="16"/>
      <c r="V26" s="16"/>
      <c r="W26" s="22"/>
      <c r="X26" s="16"/>
      <c r="Y26" s="16"/>
      <c r="Z26" s="16"/>
      <c r="AA26" s="16"/>
      <c r="AB26" s="16"/>
      <c r="AC26" s="16"/>
      <c r="AD26" s="29"/>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0"/>
      <c r="BR26">
        <f t="shared" si="1"/>
        <v>0</v>
      </c>
      <c r="BS26">
        <f t="shared" si="2"/>
        <v>0</v>
      </c>
      <c r="BT26">
        <f t="shared" si="0"/>
        <v>0</v>
      </c>
      <c r="BU26">
        <f t="shared" si="3"/>
        <v>0</v>
      </c>
      <c r="BV26" t="b">
        <f t="shared" si="4"/>
        <v>0</v>
      </c>
    </row>
    <row r="27" spans="1:78" ht="24.75" customHeight="1" x14ac:dyDescent="0.25">
      <c r="A27" s="16"/>
      <c r="B27" s="16"/>
      <c r="C27" s="16"/>
      <c r="D27" s="16"/>
      <c r="E27" s="16"/>
      <c r="F27" s="16"/>
      <c r="G27" s="16"/>
      <c r="H27" s="16"/>
      <c r="I27" s="16"/>
      <c r="J27" s="16"/>
      <c r="K27" s="16"/>
      <c r="L27" s="16"/>
      <c r="M27" s="16"/>
      <c r="N27" s="16"/>
      <c r="O27" s="16"/>
      <c r="P27" s="16"/>
      <c r="Q27" s="16"/>
      <c r="R27" s="16"/>
      <c r="S27" s="16"/>
      <c r="T27" s="16"/>
      <c r="U27" s="16"/>
      <c r="V27" s="16"/>
      <c r="W27" s="22"/>
      <c r="X27" s="16"/>
      <c r="Y27" s="16"/>
      <c r="Z27" s="16"/>
      <c r="AA27" s="16"/>
      <c r="AB27" s="16"/>
      <c r="AC27" s="16"/>
      <c r="AD27" s="29"/>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0"/>
      <c r="BR27">
        <f t="shared" si="1"/>
        <v>0</v>
      </c>
      <c r="BS27">
        <f t="shared" si="2"/>
        <v>0</v>
      </c>
      <c r="BT27">
        <f t="shared" si="0"/>
        <v>0</v>
      </c>
      <c r="BU27">
        <f t="shared" si="3"/>
        <v>0</v>
      </c>
      <c r="BV27" t="b">
        <f t="shared" si="4"/>
        <v>0</v>
      </c>
    </row>
    <row r="28" spans="1:78" ht="24.75" customHeight="1" x14ac:dyDescent="0.25">
      <c r="A28" s="16"/>
      <c r="B28" s="16"/>
      <c r="C28" s="16"/>
      <c r="D28" s="16"/>
      <c r="E28" s="16"/>
      <c r="F28" s="16"/>
      <c r="G28" s="16"/>
      <c r="H28" s="16"/>
      <c r="I28" s="16"/>
      <c r="J28" s="16"/>
      <c r="K28" s="16"/>
      <c r="L28" s="16"/>
      <c r="M28" s="16"/>
      <c r="N28" s="16"/>
      <c r="O28" s="16"/>
      <c r="P28" s="16"/>
      <c r="Q28" s="16"/>
      <c r="R28" s="16"/>
      <c r="S28" s="16"/>
      <c r="T28" s="16"/>
      <c r="U28" s="16"/>
      <c r="V28" s="16"/>
      <c r="W28" s="22"/>
      <c r="X28" s="16"/>
      <c r="Y28" s="16"/>
      <c r="Z28" s="16"/>
      <c r="AA28" s="16"/>
      <c r="AB28" s="16"/>
      <c r="AC28" s="16"/>
      <c r="AD28" s="29"/>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0"/>
      <c r="BR28">
        <f t="shared" si="1"/>
        <v>0</v>
      </c>
      <c r="BS28">
        <f t="shared" si="2"/>
        <v>0</v>
      </c>
      <c r="BT28">
        <f t="shared" si="0"/>
        <v>0</v>
      </c>
      <c r="BU28">
        <f t="shared" si="3"/>
        <v>0</v>
      </c>
      <c r="BV28" t="b">
        <f t="shared" si="4"/>
        <v>0</v>
      </c>
    </row>
    <row r="29" spans="1:78" ht="24.75" customHeight="1" x14ac:dyDescent="0.25">
      <c r="A29" s="16"/>
      <c r="B29" s="16"/>
      <c r="C29" s="16"/>
      <c r="D29" s="16"/>
      <c r="E29" s="16"/>
      <c r="F29" s="16"/>
      <c r="G29" s="16"/>
      <c r="H29" s="16"/>
      <c r="I29" s="16"/>
      <c r="J29" s="16"/>
      <c r="K29" s="16"/>
      <c r="L29" s="16"/>
      <c r="M29" s="16"/>
      <c r="N29" s="16"/>
      <c r="O29" s="16"/>
      <c r="P29" s="16"/>
      <c r="Q29" s="16"/>
      <c r="R29" s="16"/>
      <c r="S29" s="16"/>
      <c r="T29" s="16"/>
      <c r="U29" s="16"/>
      <c r="V29" s="16"/>
      <c r="W29" s="22"/>
      <c r="X29" s="16"/>
      <c r="Y29" s="16"/>
      <c r="Z29" s="16"/>
      <c r="AA29" s="16"/>
      <c r="AB29" s="16"/>
      <c r="AC29" s="16"/>
      <c r="AD29" s="29"/>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0"/>
      <c r="BR29">
        <f t="shared" si="1"/>
        <v>0</v>
      </c>
      <c r="BS29">
        <f t="shared" si="2"/>
        <v>0</v>
      </c>
      <c r="BT29">
        <f t="shared" si="0"/>
        <v>0</v>
      </c>
      <c r="BU29">
        <f t="shared" si="3"/>
        <v>0</v>
      </c>
      <c r="BV29" t="b">
        <f t="shared" si="4"/>
        <v>0</v>
      </c>
    </row>
    <row r="30" spans="1:78" ht="24.75" customHeight="1" x14ac:dyDescent="0.25">
      <c r="A30" s="16"/>
      <c r="B30" s="16"/>
      <c r="C30" s="16"/>
      <c r="D30" s="16"/>
      <c r="E30" s="16"/>
      <c r="F30" s="16"/>
      <c r="G30" s="16"/>
      <c r="H30" s="16"/>
      <c r="I30" s="16"/>
      <c r="J30" s="16"/>
      <c r="K30" s="16"/>
      <c r="L30" s="16"/>
      <c r="M30" s="16"/>
      <c r="N30" s="16"/>
      <c r="O30" s="16"/>
      <c r="P30" s="16"/>
      <c r="Q30" s="16"/>
      <c r="R30" s="16"/>
      <c r="S30" s="16"/>
      <c r="T30" s="16"/>
      <c r="U30" s="16"/>
      <c r="V30" s="16"/>
      <c r="W30" s="22"/>
      <c r="X30" s="16"/>
      <c r="Y30" s="16"/>
      <c r="Z30" s="16"/>
      <c r="AA30" s="16"/>
      <c r="AB30" s="16"/>
      <c r="AC30" s="16"/>
      <c r="AD30" s="29"/>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0"/>
      <c r="BR30">
        <f t="shared" si="1"/>
        <v>0</v>
      </c>
      <c r="BS30">
        <f t="shared" si="2"/>
        <v>0</v>
      </c>
      <c r="BT30">
        <f t="shared" si="0"/>
        <v>0</v>
      </c>
      <c r="BU30">
        <f t="shared" si="3"/>
        <v>0</v>
      </c>
      <c r="BV30" t="b">
        <f t="shared" si="4"/>
        <v>0</v>
      </c>
    </row>
    <row r="31" spans="1:78" ht="24.75" customHeight="1" x14ac:dyDescent="0.25">
      <c r="A31" s="16"/>
      <c r="B31" s="16"/>
      <c r="C31" s="16"/>
      <c r="D31" s="16"/>
      <c r="E31" s="16"/>
      <c r="F31" s="16"/>
      <c r="G31" s="16"/>
      <c r="H31" s="16"/>
      <c r="I31" s="16"/>
      <c r="J31" s="16"/>
      <c r="K31" s="16"/>
      <c r="L31" s="16"/>
      <c r="M31" s="16"/>
      <c r="N31" s="16"/>
      <c r="O31" s="16"/>
      <c r="P31" s="16"/>
      <c r="Q31" s="16"/>
      <c r="R31" s="16"/>
      <c r="S31" s="16"/>
      <c r="T31" s="16"/>
      <c r="U31" s="16"/>
      <c r="V31" s="16"/>
      <c r="W31" s="22"/>
      <c r="X31" s="16"/>
      <c r="Y31" s="16"/>
      <c r="Z31" s="16"/>
      <c r="AA31" s="16"/>
      <c r="AB31" s="16"/>
      <c r="AC31" s="16"/>
      <c r="AD31" s="29"/>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0"/>
      <c r="BR31">
        <f t="shared" si="1"/>
        <v>0</v>
      </c>
      <c r="BS31">
        <f t="shared" si="2"/>
        <v>0</v>
      </c>
      <c r="BT31">
        <f t="shared" si="0"/>
        <v>0</v>
      </c>
      <c r="BU31">
        <f t="shared" si="3"/>
        <v>0</v>
      </c>
      <c r="BV31" t="b">
        <f t="shared" si="4"/>
        <v>0</v>
      </c>
    </row>
    <row r="32" spans="1:78" ht="24.75" customHeight="1" x14ac:dyDescent="0.25">
      <c r="A32" s="16"/>
      <c r="B32" s="16"/>
      <c r="C32" s="16"/>
      <c r="D32" s="16"/>
      <c r="E32" s="16"/>
      <c r="F32" s="16"/>
      <c r="G32" s="16"/>
      <c r="H32" s="16"/>
      <c r="I32" s="16"/>
      <c r="J32" s="16"/>
      <c r="K32" s="16"/>
      <c r="L32" s="16"/>
      <c r="M32" s="16"/>
      <c r="N32" s="16"/>
      <c r="O32" s="16"/>
      <c r="P32" s="16"/>
      <c r="Q32" s="16"/>
      <c r="R32" s="16"/>
      <c r="S32" s="16"/>
      <c r="T32" s="16"/>
      <c r="U32" s="16"/>
      <c r="V32" s="16"/>
      <c r="W32" s="22"/>
      <c r="X32" s="16"/>
      <c r="Y32" s="16"/>
      <c r="Z32" s="16"/>
      <c r="AA32" s="16"/>
      <c r="AB32" s="16"/>
      <c r="AC32" s="16"/>
      <c r="AD32" s="29"/>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0"/>
      <c r="BR32">
        <f t="shared" si="1"/>
        <v>0</v>
      </c>
      <c r="BS32">
        <f t="shared" si="2"/>
        <v>0</v>
      </c>
      <c r="BT32">
        <f t="shared" si="0"/>
        <v>0</v>
      </c>
      <c r="BU32">
        <f t="shared" si="3"/>
        <v>0</v>
      </c>
      <c r="BV32" t="b">
        <f t="shared" si="4"/>
        <v>0</v>
      </c>
    </row>
    <row r="33" spans="1:74" ht="24.75" customHeight="1" x14ac:dyDescent="0.25">
      <c r="A33" s="16"/>
      <c r="B33" s="16"/>
      <c r="C33" s="16"/>
      <c r="D33" s="16"/>
      <c r="E33" s="16"/>
      <c r="F33" s="16"/>
      <c r="G33" s="16"/>
      <c r="H33" s="16"/>
      <c r="I33" s="16"/>
      <c r="J33" s="16"/>
      <c r="K33" s="16"/>
      <c r="L33" s="16"/>
      <c r="M33" s="16"/>
      <c r="N33" s="16"/>
      <c r="O33" s="16"/>
      <c r="P33" s="16"/>
      <c r="Q33" s="16"/>
      <c r="R33" s="16"/>
      <c r="S33" s="16"/>
      <c r="T33" s="16"/>
      <c r="U33" s="16"/>
      <c r="V33" s="16"/>
      <c r="W33" s="22"/>
      <c r="X33" s="16"/>
      <c r="Y33" s="16"/>
      <c r="Z33" s="16"/>
      <c r="AA33" s="16"/>
      <c r="AB33" s="16"/>
      <c r="AC33" s="16"/>
      <c r="AD33" s="29"/>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0"/>
      <c r="BR33">
        <f t="shared" si="1"/>
        <v>0</v>
      </c>
      <c r="BS33">
        <f t="shared" si="2"/>
        <v>0</v>
      </c>
      <c r="BT33">
        <f t="shared" si="0"/>
        <v>0</v>
      </c>
      <c r="BU33">
        <f t="shared" si="3"/>
        <v>0</v>
      </c>
      <c r="BV33" t="b">
        <f t="shared" si="4"/>
        <v>0</v>
      </c>
    </row>
    <row r="34" spans="1:74" ht="24.75" customHeight="1" x14ac:dyDescent="0.25">
      <c r="A34" s="16"/>
      <c r="B34" s="16"/>
      <c r="C34" s="16"/>
      <c r="D34" s="16"/>
      <c r="E34" s="16"/>
      <c r="F34" s="16"/>
      <c r="G34" s="16"/>
      <c r="H34" s="16"/>
      <c r="I34" s="16"/>
      <c r="J34" s="16"/>
      <c r="K34" s="16"/>
      <c r="L34" s="16"/>
      <c r="M34" s="16"/>
      <c r="N34" s="16"/>
      <c r="O34" s="16"/>
      <c r="P34" s="16"/>
      <c r="Q34" s="16"/>
      <c r="R34" s="16"/>
      <c r="S34" s="16"/>
      <c r="T34" s="16"/>
      <c r="U34" s="16"/>
      <c r="V34" s="16"/>
      <c r="W34" s="22"/>
      <c r="X34" s="16"/>
      <c r="Y34" s="16"/>
      <c r="Z34" s="16"/>
      <c r="AA34" s="16"/>
      <c r="AB34" s="16"/>
      <c r="AC34" s="16"/>
      <c r="AD34" s="29"/>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0"/>
      <c r="BR34">
        <f t="shared" si="1"/>
        <v>0</v>
      </c>
      <c r="BS34">
        <f t="shared" si="2"/>
        <v>0</v>
      </c>
      <c r="BT34">
        <f t="shared" si="0"/>
        <v>0</v>
      </c>
      <c r="BU34">
        <f t="shared" si="3"/>
        <v>0</v>
      </c>
      <c r="BV34" t="b">
        <f t="shared" si="4"/>
        <v>0</v>
      </c>
    </row>
    <row r="35" spans="1:74" ht="24.75" customHeight="1" x14ac:dyDescent="0.25">
      <c r="A35" s="16"/>
      <c r="B35" s="16"/>
      <c r="C35" s="16"/>
      <c r="D35" s="16"/>
      <c r="E35" s="16"/>
      <c r="F35" s="16"/>
      <c r="G35" s="16"/>
      <c r="H35" s="16"/>
      <c r="I35" s="16"/>
      <c r="J35" s="16"/>
      <c r="K35" s="16"/>
      <c r="L35" s="16"/>
      <c r="M35" s="16"/>
      <c r="N35" s="16"/>
      <c r="O35" s="16"/>
      <c r="P35" s="16"/>
      <c r="Q35" s="16"/>
      <c r="R35" s="16"/>
      <c r="S35" s="16"/>
      <c r="T35" s="16"/>
      <c r="U35" s="16"/>
      <c r="V35" s="16"/>
      <c r="W35" s="22"/>
      <c r="X35" s="16"/>
      <c r="Y35" s="16"/>
      <c r="Z35" s="16"/>
      <c r="AA35" s="16"/>
      <c r="AB35" s="16"/>
      <c r="AC35" s="16"/>
      <c r="AD35" s="29"/>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0"/>
      <c r="BR35">
        <f t="shared" si="1"/>
        <v>0</v>
      </c>
      <c r="BS35">
        <f t="shared" si="2"/>
        <v>0</v>
      </c>
      <c r="BT35">
        <f t="shared" si="0"/>
        <v>0</v>
      </c>
      <c r="BU35">
        <f t="shared" si="3"/>
        <v>0</v>
      </c>
      <c r="BV35" t="b">
        <f t="shared" si="4"/>
        <v>0</v>
      </c>
    </row>
    <row r="36" spans="1:74" ht="24.75" customHeight="1" x14ac:dyDescent="0.25">
      <c r="A36" s="16"/>
      <c r="B36" s="16"/>
      <c r="C36" s="16"/>
      <c r="D36" s="16"/>
      <c r="E36" s="16"/>
      <c r="F36" s="16"/>
      <c r="G36" s="16"/>
      <c r="H36" s="16"/>
      <c r="I36" s="16"/>
      <c r="J36" s="16"/>
      <c r="K36" s="16"/>
      <c r="L36" s="16"/>
      <c r="M36" s="16"/>
      <c r="N36" s="16"/>
      <c r="O36" s="16"/>
      <c r="P36" s="16"/>
      <c r="Q36" s="16"/>
      <c r="R36" s="16"/>
      <c r="S36" s="16"/>
      <c r="T36" s="16"/>
      <c r="U36" s="16"/>
      <c r="V36" s="16"/>
      <c r="W36" s="22"/>
      <c r="X36" s="16"/>
      <c r="Y36" s="16"/>
      <c r="Z36" s="16"/>
      <c r="AA36" s="16"/>
      <c r="AB36" s="16"/>
      <c r="AC36" s="16"/>
      <c r="AD36" s="29"/>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0"/>
      <c r="BR36">
        <f t="shared" si="1"/>
        <v>0</v>
      </c>
      <c r="BS36">
        <f t="shared" si="2"/>
        <v>0</v>
      </c>
      <c r="BT36">
        <f t="shared" si="0"/>
        <v>0</v>
      </c>
      <c r="BU36">
        <f t="shared" si="3"/>
        <v>0</v>
      </c>
      <c r="BV36" t="b">
        <f t="shared" si="4"/>
        <v>0</v>
      </c>
    </row>
    <row r="37" spans="1:74" ht="24.75" customHeight="1" x14ac:dyDescent="0.25">
      <c r="A37" s="16"/>
      <c r="B37" s="16"/>
      <c r="C37" s="16"/>
      <c r="D37" s="16"/>
      <c r="E37" s="16"/>
      <c r="F37" s="16"/>
      <c r="G37" s="16"/>
      <c r="H37" s="16"/>
      <c r="I37" s="16"/>
      <c r="J37" s="16"/>
      <c r="K37" s="16"/>
      <c r="L37" s="16"/>
      <c r="M37" s="16"/>
      <c r="N37" s="16"/>
      <c r="O37" s="16"/>
      <c r="P37" s="16"/>
      <c r="Q37" s="16"/>
      <c r="R37" s="16"/>
      <c r="S37" s="16"/>
      <c r="T37" s="16"/>
      <c r="U37" s="16"/>
      <c r="V37" s="16"/>
      <c r="W37" s="22"/>
      <c r="X37" s="16"/>
      <c r="Y37" s="16"/>
      <c r="Z37" s="16"/>
      <c r="AA37" s="16"/>
      <c r="AB37" s="16"/>
      <c r="AC37" s="16"/>
      <c r="AD37" s="29"/>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0"/>
      <c r="BR37">
        <f t="shared" si="1"/>
        <v>0</v>
      </c>
      <c r="BS37">
        <f t="shared" si="2"/>
        <v>0</v>
      </c>
      <c r="BT37">
        <f t="shared" si="0"/>
        <v>0</v>
      </c>
      <c r="BU37">
        <f t="shared" si="3"/>
        <v>0</v>
      </c>
      <c r="BV37" t="b">
        <f t="shared" si="4"/>
        <v>0</v>
      </c>
    </row>
    <row r="38" spans="1:74" ht="24.75" customHeight="1" x14ac:dyDescent="0.25">
      <c r="A38" s="16"/>
      <c r="B38" s="16"/>
      <c r="C38" s="16"/>
      <c r="D38" s="16"/>
      <c r="E38" s="16"/>
      <c r="F38" s="16"/>
      <c r="G38" s="16"/>
      <c r="H38" s="16"/>
      <c r="I38" s="16"/>
      <c r="J38" s="16"/>
      <c r="K38" s="16"/>
      <c r="L38" s="16"/>
      <c r="M38" s="16"/>
      <c r="N38" s="16"/>
      <c r="O38" s="16"/>
      <c r="P38" s="16"/>
      <c r="Q38" s="16"/>
      <c r="R38" s="16"/>
      <c r="S38" s="16"/>
      <c r="T38" s="16"/>
      <c r="U38" s="16"/>
      <c r="V38" s="16"/>
      <c r="W38" s="22"/>
      <c r="X38" s="16"/>
      <c r="Y38" s="16"/>
      <c r="Z38" s="16"/>
      <c r="AA38" s="16"/>
      <c r="AB38" s="16"/>
      <c r="AC38" s="16"/>
      <c r="AD38" s="29"/>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0"/>
      <c r="BR38">
        <f t="shared" si="1"/>
        <v>0</v>
      </c>
      <c r="BS38">
        <f t="shared" si="2"/>
        <v>0</v>
      </c>
      <c r="BT38">
        <f t="shared" ref="BT38:BT69" si="5">SUM($AK38+$AO38+$AM38)</f>
        <v>0</v>
      </c>
      <c r="BU38">
        <f t="shared" si="3"/>
        <v>0</v>
      </c>
      <c r="BV38" t="b">
        <f t="shared" si="4"/>
        <v>0</v>
      </c>
    </row>
    <row r="39" spans="1:74" ht="24.75" customHeight="1" x14ac:dyDescent="0.25">
      <c r="A39" s="16"/>
      <c r="B39" s="16"/>
      <c r="C39" s="16"/>
      <c r="D39" s="16"/>
      <c r="E39" s="16"/>
      <c r="F39" s="16"/>
      <c r="G39" s="16"/>
      <c r="H39" s="16"/>
      <c r="I39" s="16"/>
      <c r="J39" s="16"/>
      <c r="K39" s="16"/>
      <c r="L39" s="16"/>
      <c r="M39" s="16"/>
      <c r="N39" s="16"/>
      <c r="O39" s="16"/>
      <c r="P39" s="16"/>
      <c r="Q39" s="16"/>
      <c r="R39" s="16"/>
      <c r="S39" s="16"/>
      <c r="T39" s="16"/>
      <c r="U39" s="16"/>
      <c r="V39" s="16"/>
      <c r="W39" s="22"/>
      <c r="X39" s="16"/>
      <c r="Y39" s="16"/>
      <c r="Z39" s="16"/>
      <c r="AA39" s="16"/>
      <c r="AB39" s="16"/>
      <c r="AC39" s="16"/>
      <c r="AD39" s="29"/>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0"/>
      <c r="BR39">
        <f t="shared" si="1"/>
        <v>0</v>
      </c>
      <c r="BS39">
        <f t="shared" si="2"/>
        <v>0</v>
      </c>
      <c r="BT39">
        <f t="shared" si="5"/>
        <v>0</v>
      </c>
      <c r="BU39">
        <f t="shared" si="3"/>
        <v>0</v>
      </c>
      <c r="BV39" t="b">
        <f t="shared" si="4"/>
        <v>0</v>
      </c>
    </row>
    <row r="40" spans="1:74" ht="24.75" customHeight="1" x14ac:dyDescent="0.25">
      <c r="A40" s="16"/>
      <c r="B40" s="16"/>
      <c r="C40" s="16"/>
      <c r="D40" s="16"/>
      <c r="E40" s="16"/>
      <c r="F40" s="16"/>
      <c r="G40" s="16"/>
      <c r="H40" s="16"/>
      <c r="I40" s="16"/>
      <c r="J40" s="16"/>
      <c r="K40" s="16"/>
      <c r="L40" s="16"/>
      <c r="M40" s="16"/>
      <c r="N40" s="16"/>
      <c r="O40" s="16"/>
      <c r="P40" s="16"/>
      <c r="Q40" s="16"/>
      <c r="R40" s="16"/>
      <c r="S40" s="16"/>
      <c r="T40" s="16"/>
      <c r="U40" s="16"/>
      <c r="V40" s="16"/>
      <c r="W40" s="22"/>
      <c r="X40" s="16"/>
      <c r="Y40" s="16"/>
      <c r="Z40" s="16"/>
      <c r="AA40" s="16"/>
      <c r="AB40" s="16"/>
      <c r="AC40" s="16"/>
      <c r="AD40" s="29"/>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0"/>
      <c r="BR40">
        <f t="shared" si="1"/>
        <v>0</v>
      </c>
      <c r="BS40">
        <f t="shared" si="2"/>
        <v>0</v>
      </c>
      <c r="BT40">
        <f t="shared" si="5"/>
        <v>0</v>
      </c>
      <c r="BU40">
        <f t="shared" si="3"/>
        <v>0</v>
      </c>
      <c r="BV40" t="b">
        <f t="shared" si="4"/>
        <v>0</v>
      </c>
    </row>
    <row r="41" spans="1:74" ht="24.75" customHeight="1" x14ac:dyDescent="0.25">
      <c r="A41" s="16"/>
      <c r="B41" s="16"/>
      <c r="C41" s="16"/>
      <c r="D41" s="16"/>
      <c r="E41" s="16"/>
      <c r="F41" s="16"/>
      <c r="G41" s="16"/>
      <c r="H41" s="16"/>
      <c r="I41" s="16"/>
      <c r="J41" s="16"/>
      <c r="K41" s="16"/>
      <c r="L41" s="16"/>
      <c r="M41" s="16"/>
      <c r="N41" s="16"/>
      <c r="O41" s="16"/>
      <c r="P41" s="16"/>
      <c r="Q41" s="16"/>
      <c r="R41" s="16"/>
      <c r="S41" s="16"/>
      <c r="T41" s="16"/>
      <c r="U41" s="16"/>
      <c r="V41" s="16"/>
      <c r="W41" s="22"/>
      <c r="X41" s="16"/>
      <c r="Y41" s="16"/>
      <c r="Z41" s="16"/>
      <c r="AA41" s="16"/>
      <c r="AB41" s="16"/>
      <c r="AC41" s="16"/>
      <c r="AD41" s="29"/>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0"/>
      <c r="BR41">
        <f t="shared" si="1"/>
        <v>0</v>
      </c>
      <c r="BS41">
        <f t="shared" si="2"/>
        <v>0</v>
      </c>
      <c r="BT41">
        <f t="shared" si="5"/>
        <v>0</v>
      </c>
      <c r="BU41">
        <f t="shared" si="3"/>
        <v>0</v>
      </c>
      <c r="BV41" t="b">
        <f t="shared" si="4"/>
        <v>0</v>
      </c>
    </row>
    <row r="42" spans="1:74" ht="24.75" customHeight="1" x14ac:dyDescent="0.25">
      <c r="A42" s="16"/>
      <c r="B42" s="16"/>
      <c r="C42" s="16"/>
      <c r="D42" s="16"/>
      <c r="E42" s="16"/>
      <c r="F42" s="16"/>
      <c r="G42" s="16"/>
      <c r="H42" s="16"/>
      <c r="I42" s="16"/>
      <c r="J42" s="16"/>
      <c r="K42" s="16"/>
      <c r="L42" s="16"/>
      <c r="M42" s="16"/>
      <c r="N42" s="16"/>
      <c r="O42" s="16"/>
      <c r="P42" s="16"/>
      <c r="Q42" s="16"/>
      <c r="R42" s="16"/>
      <c r="S42" s="16"/>
      <c r="T42" s="16"/>
      <c r="U42" s="16"/>
      <c r="V42" s="16"/>
      <c r="W42" s="22"/>
      <c r="X42" s="16"/>
      <c r="Y42" s="16"/>
      <c r="Z42" s="16"/>
      <c r="AA42" s="16"/>
      <c r="AB42" s="16"/>
      <c r="AC42" s="16"/>
      <c r="AD42" s="29"/>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0"/>
      <c r="BR42">
        <f t="shared" si="1"/>
        <v>0</v>
      </c>
      <c r="BS42">
        <f t="shared" si="2"/>
        <v>0</v>
      </c>
      <c r="BT42">
        <f t="shared" si="5"/>
        <v>0</v>
      </c>
      <c r="BU42">
        <f t="shared" si="3"/>
        <v>0</v>
      </c>
      <c r="BV42" t="b">
        <f t="shared" si="4"/>
        <v>0</v>
      </c>
    </row>
    <row r="43" spans="1:74" ht="24.75" customHeight="1" x14ac:dyDescent="0.25">
      <c r="A43" s="16"/>
      <c r="B43" s="16"/>
      <c r="C43" s="16"/>
      <c r="D43" s="16"/>
      <c r="E43" s="16"/>
      <c r="F43" s="16"/>
      <c r="G43" s="16"/>
      <c r="H43" s="16"/>
      <c r="I43" s="16"/>
      <c r="J43" s="16"/>
      <c r="K43" s="16"/>
      <c r="L43" s="16"/>
      <c r="M43" s="16"/>
      <c r="N43" s="16"/>
      <c r="O43" s="16"/>
      <c r="P43" s="16"/>
      <c r="Q43" s="16"/>
      <c r="R43" s="16"/>
      <c r="S43" s="16"/>
      <c r="T43" s="16"/>
      <c r="U43" s="16"/>
      <c r="V43" s="16"/>
      <c r="W43" s="22"/>
      <c r="X43" s="16"/>
      <c r="Y43" s="16"/>
      <c r="Z43" s="16"/>
      <c r="AA43" s="16"/>
      <c r="AB43" s="16"/>
      <c r="AC43" s="16"/>
      <c r="AD43" s="29"/>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0"/>
      <c r="BR43">
        <f t="shared" si="1"/>
        <v>0</v>
      </c>
      <c r="BS43">
        <f t="shared" si="2"/>
        <v>0</v>
      </c>
      <c r="BT43">
        <f t="shared" si="5"/>
        <v>0</v>
      </c>
      <c r="BU43">
        <f t="shared" si="3"/>
        <v>0</v>
      </c>
      <c r="BV43" t="b">
        <f t="shared" si="4"/>
        <v>0</v>
      </c>
    </row>
    <row r="44" spans="1:74" ht="24.75" customHeight="1" x14ac:dyDescent="0.25">
      <c r="A44" s="16"/>
      <c r="B44" s="16"/>
      <c r="C44" s="16"/>
      <c r="D44" s="16"/>
      <c r="E44" s="16"/>
      <c r="F44" s="16"/>
      <c r="G44" s="16"/>
      <c r="H44" s="16"/>
      <c r="I44" s="16"/>
      <c r="J44" s="16"/>
      <c r="K44" s="16"/>
      <c r="L44" s="16"/>
      <c r="M44" s="16"/>
      <c r="N44" s="16"/>
      <c r="O44" s="16"/>
      <c r="P44" s="16"/>
      <c r="Q44" s="16"/>
      <c r="R44" s="16"/>
      <c r="S44" s="16"/>
      <c r="T44" s="16"/>
      <c r="U44" s="16"/>
      <c r="V44" s="16"/>
      <c r="W44" s="22"/>
      <c r="X44" s="16"/>
      <c r="Y44" s="16"/>
      <c r="Z44" s="16"/>
      <c r="AA44" s="16"/>
      <c r="AB44" s="16"/>
      <c r="AC44" s="16"/>
      <c r="AD44" s="29"/>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0"/>
      <c r="BR44">
        <f t="shared" si="1"/>
        <v>0</v>
      </c>
      <c r="BS44">
        <f t="shared" si="2"/>
        <v>0</v>
      </c>
      <c r="BT44">
        <f t="shared" si="5"/>
        <v>0</v>
      </c>
      <c r="BU44">
        <f t="shared" si="3"/>
        <v>0</v>
      </c>
      <c r="BV44" t="b">
        <f t="shared" si="4"/>
        <v>0</v>
      </c>
    </row>
    <row r="45" spans="1:74" ht="24.75" customHeight="1" x14ac:dyDescent="0.25">
      <c r="A45" s="16"/>
      <c r="B45" s="16"/>
      <c r="C45" s="16"/>
      <c r="D45" s="16"/>
      <c r="E45" s="16"/>
      <c r="F45" s="16"/>
      <c r="G45" s="16"/>
      <c r="H45" s="16"/>
      <c r="I45" s="16"/>
      <c r="J45" s="16"/>
      <c r="K45" s="16"/>
      <c r="L45" s="16"/>
      <c r="M45" s="16"/>
      <c r="N45" s="16"/>
      <c r="O45" s="16"/>
      <c r="P45" s="16"/>
      <c r="Q45" s="16"/>
      <c r="R45" s="16"/>
      <c r="S45" s="16"/>
      <c r="T45" s="16"/>
      <c r="U45" s="16"/>
      <c r="V45" s="16"/>
      <c r="W45" s="22"/>
      <c r="X45" s="16"/>
      <c r="Y45" s="16"/>
      <c r="Z45" s="16"/>
      <c r="AA45" s="16"/>
      <c r="AB45" s="16"/>
      <c r="AC45" s="16"/>
      <c r="AD45" s="29"/>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0"/>
      <c r="BR45">
        <f t="shared" si="1"/>
        <v>0</v>
      </c>
      <c r="BS45">
        <f t="shared" si="2"/>
        <v>0</v>
      </c>
      <c r="BT45">
        <f t="shared" si="5"/>
        <v>0</v>
      </c>
      <c r="BU45">
        <f t="shared" si="3"/>
        <v>0</v>
      </c>
      <c r="BV45" t="b">
        <f t="shared" si="4"/>
        <v>0</v>
      </c>
    </row>
    <row r="46" spans="1:74" ht="24.75" customHeight="1" x14ac:dyDescent="0.25">
      <c r="A46" s="16"/>
      <c r="B46" s="16"/>
      <c r="C46" s="16"/>
      <c r="D46" s="16"/>
      <c r="E46" s="16"/>
      <c r="F46" s="16"/>
      <c r="G46" s="16"/>
      <c r="H46" s="16"/>
      <c r="I46" s="16"/>
      <c r="J46" s="16"/>
      <c r="K46" s="16"/>
      <c r="L46" s="16"/>
      <c r="M46" s="16"/>
      <c r="N46" s="16"/>
      <c r="O46" s="16"/>
      <c r="P46" s="16"/>
      <c r="Q46" s="16"/>
      <c r="R46" s="16"/>
      <c r="S46" s="16"/>
      <c r="T46" s="16"/>
      <c r="U46" s="16"/>
      <c r="V46" s="16"/>
      <c r="W46" s="22"/>
      <c r="X46" s="16"/>
      <c r="Y46" s="16"/>
      <c r="Z46" s="16"/>
      <c r="AA46" s="16"/>
      <c r="AB46" s="16"/>
      <c r="AC46" s="16"/>
      <c r="AD46" s="29"/>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0"/>
      <c r="BR46">
        <f t="shared" si="1"/>
        <v>0</v>
      </c>
      <c r="BS46">
        <f t="shared" si="2"/>
        <v>0</v>
      </c>
      <c r="BT46">
        <f t="shared" si="5"/>
        <v>0</v>
      </c>
      <c r="BU46">
        <f t="shared" si="3"/>
        <v>0</v>
      </c>
      <c r="BV46" t="b">
        <f t="shared" si="4"/>
        <v>0</v>
      </c>
    </row>
    <row r="47" spans="1:74" ht="24.75" customHeight="1" x14ac:dyDescent="0.25">
      <c r="A47" s="16"/>
      <c r="B47" s="16"/>
      <c r="C47" s="16"/>
      <c r="D47" s="16"/>
      <c r="E47" s="16"/>
      <c r="F47" s="16"/>
      <c r="G47" s="16"/>
      <c r="H47" s="16"/>
      <c r="I47" s="16"/>
      <c r="J47" s="16"/>
      <c r="K47" s="16"/>
      <c r="L47" s="16"/>
      <c r="M47" s="16"/>
      <c r="N47" s="16"/>
      <c r="O47" s="16"/>
      <c r="P47" s="16"/>
      <c r="Q47" s="16"/>
      <c r="R47" s="16"/>
      <c r="S47" s="16"/>
      <c r="T47" s="16"/>
      <c r="U47" s="16"/>
      <c r="V47" s="16"/>
      <c r="W47" s="22"/>
      <c r="X47" s="16"/>
      <c r="Y47" s="16"/>
      <c r="Z47" s="16"/>
      <c r="AA47" s="16"/>
      <c r="AB47" s="16"/>
      <c r="AC47" s="16"/>
      <c r="AD47" s="29"/>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0"/>
      <c r="BR47">
        <f t="shared" si="1"/>
        <v>0</v>
      </c>
      <c r="BS47">
        <f t="shared" si="2"/>
        <v>0</v>
      </c>
      <c r="BT47">
        <f t="shared" si="5"/>
        <v>0</v>
      </c>
      <c r="BU47">
        <f t="shared" si="3"/>
        <v>0</v>
      </c>
      <c r="BV47" t="b">
        <f t="shared" si="4"/>
        <v>0</v>
      </c>
    </row>
    <row r="48" spans="1:74" ht="24.75" customHeight="1" x14ac:dyDescent="0.25">
      <c r="A48" s="16"/>
      <c r="B48" s="16"/>
      <c r="C48" s="16"/>
      <c r="D48" s="16"/>
      <c r="E48" s="16"/>
      <c r="F48" s="16"/>
      <c r="G48" s="16"/>
      <c r="H48" s="16"/>
      <c r="I48" s="16"/>
      <c r="J48" s="16"/>
      <c r="K48" s="16"/>
      <c r="L48" s="16"/>
      <c r="M48" s="16"/>
      <c r="N48" s="16"/>
      <c r="O48" s="16"/>
      <c r="P48" s="16"/>
      <c r="Q48" s="16"/>
      <c r="R48" s="16"/>
      <c r="S48" s="16"/>
      <c r="T48" s="16"/>
      <c r="U48" s="16"/>
      <c r="V48" s="16"/>
      <c r="W48" s="22"/>
      <c r="X48" s="16"/>
      <c r="Y48" s="16"/>
      <c r="Z48" s="16"/>
      <c r="AA48" s="16"/>
      <c r="AB48" s="16"/>
      <c r="AC48" s="16"/>
      <c r="AD48" s="29"/>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0"/>
      <c r="BR48">
        <f t="shared" si="1"/>
        <v>0</v>
      </c>
      <c r="BS48">
        <f t="shared" si="2"/>
        <v>0</v>
      </c>
      <c r="BT48">
        <f t="shared" si="5"/>
        <v>0</v>
      </c>
      <c r="BU48">
        <f t="shared" si="3"/>
        <v>0</v>
      </c>
      <c r="BV48" t="b">
        <f t="shared" si="4"/>
        <v>0</v>
      </c>
    </row>
    <row r="49" spans="1:74" ht="24.75" customHeight="1" x14ac:dyDescent="0.25">
      <c r="A49" s="16"/>
      <c r="B49" s="16"/>
      <c r="C49" s="16"/>
      <c r="D49" s="16"/>
      <c r="E49" s="16"/>
      <c r="F49" s="16"/>
      <c r="G49" s="16"/>
      <c r="H49" s="16"/>
      <c r="I49" s="16"/>
      <c r="J49" s="16"/>
      <c r="K49" s="16"/>
      <c r="L49" s="16"/>
      <c r="M49" s="16"/>
      <c r="N49" s="16"/>
      <c r="O49" s="16"/>
      <c r="P49" s="16"/>
      <c r="Q49" s="16"/>
      <c r="R49" s="16"/>
      <c r="S49" s="16"/>
      <c r="T49" s="16"/>
      <c r="U49" s="16"/>
      <c r="V49" s="16"/>
      <c r="W49" s="22"/>
      <c r="X49" s="16"/>
      <c r="Y49" s="16"/>
      <c r="Z49" s="16"/>
      <c r="AA49" s="16"/>
      <c r="AB49" s="16"/>
      <c r="AC49" s="16"/>
      <c r="AD49" s="29"/>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0"/>
      <c r="BR49">
        <f t="shared" si="1"/>
        <v>0</v>
      </c>
      <c r="BS49">
        <f t="shared" si="2"/>
        <v>0</v>
      </c>
      <c r="BT49">
        <f t="shared" si="5"/>
        <v>0</v>
      </c>
      <c r="BU49">
        <f t="shared" si="3"/>
        <v>0</v>
      </c>
      <c r="BV49" t="b">
        <f t="shared" si="4"/>
        <v>0</v>
      </c>
    </row>
    <row r="50" spans="1:74" ht="24.75" customHeight="1" x14ac:dyDescent="0.25">
      <c r="A50" s="16"/>
      <c r="B50" s="16"/>
      <c r="C50" s="16"/>
      <c r="D50" s="16"/>
      <c r="E50" s="16"/>
      <c r="F50" s="16"/>
      <c r="G50" s="16"/>
      <c r="H50" s="16"/>
      <c r="I50" s="16"/>
      <c r="J50" s="16"/>
      <c r="K50" s="16"/>
      <c r="L50" s="16"/>
      <c r="M50" s="16"/>
      <c r="N50" s="16"/>
      <c r="O50" s="16"/>
      <c r="P50" s="16"/>
      <c r="Q50" s="16"/>
      <c r="R50" s="16"/>
      <c r="S50" s="16"/>
      <c r="T50" s="16"/>
      <c r="U50" s="16"/>
      <c r="V50" s="16"/>
      <c r="W50" s="22"/>
      <c r="X50" s="16"/>
      <c r="Y50" s="16"/>
      <c r="Z50" s="16"/>
      <c r="AA50" s="16"/>
      <c r="AB50" s="16"/>
      <c r="AC50" s="16"/>
      <c r="AD50" s="29"/>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0"/>
      <c r="BR50">
        <f t="shared" si="1"/>
        <v>0</v>
      </c>
      <c r="BS50">
        <f t="shared" si="2"/>
        <v>0</v>
      </c>
      <c r="BT50">
        <f t="shared" si="5"/>
        <v>0</v>
      </c>
      <c r="BU50">
        <f t="shared" si="3"/>
        <v>0</v>
      </c>
      <c r="BV50" t="b">
        <f t="shared" si="4"/>
        <v>0</v>
      </c>
    </row>
    <row r="51" spans="1:74" ht="24.75" customHeight="1" x14ac:dyDescent="0.25">
      <c r="A51" s="16"/>
      <c r="B51" s="16"/>
      <c r="C51" s="16"/>
      <c r="D51" s="16"/>
      <c r="E51" s="16"/>
      <c r="F51" s="16"/>
      <c r="G51" s="16"/>
      <c r="H51" s="16"/>
      <c r="I51" s="16"/>
      <c r="J51" s="16"/>
      <c r="K51" s="16"/>
      <c r="L51" s="16"/>
      <c r="M51" s="16"/>
      <c r="N51" s="16"/>
      <c r="O51" s="16"/>
      <c r="P51" s="16"/>
      <c r="Q51" s="16"/>
      <c r="R51" s="16"/>
      <c r="S51" s="16"/>
      <c r="T51" s="16"/>
      <c r="U51" s="16"/>
      <c r="V51" s="16"/>
      <c r="W51" s="22"/>
      <c r="X51" s="16"/>
      <c r="Y51" s="16"/>
      <c r="Z51" s="16"/>
      <c r="AA51" s="16"/>
      <c r="AB51" s="16"/>
      <c r="AC51" s="16"/>
      <c r="AD51" s="29"/>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0"/>
      <c r="BR51">
        <f t="shared" si="1"/>
        <v>0</v>
      </c>
      <c r="BS51">
        <f t="shared" si="2"/>
        <v>0</v>
      </c>
      <c r="BT51">
        <f t="shared" si="5"/>
        <v>0</v>
      </c>
      <c r="BU51">
        <f t="shared" si="3"/>
        <v>0</v>
      </c>
      <c r="BV51" t="b">
        <f t="shared" si="4"/>
        <v>0</v>
      </c>
    </row>
    <row r="52" spans="1:74" ht="24.75" customHeight="1" x14ac:dyDescent="0.25">
      <c r="A52" s="16"/>
      <c r="B52" s="16"/>
      <c r="C52" s="16"/>
      <c r="D52" s="16"/>
      <c r="E52" s="16"/>
      <c r="F52" s="16"/>
      <c r="G52" s="16"/>
      <c r="H52" s="16"/>
      <c r="I52" s="16"/>
      <c r="J52" s="16"/>
      <c r="K52" s="16"/>
      <c r="L52" s="16"/>
      <c r="M52" s="16"/>
      <c r="N52" s="16"/>
      <c r="O52" s="16"/>
      <c r="P52" s="16"/>
      <c r="Q52" s="16"/>
      <c r="R52" s="16"/>
      <c r="S52" s="16"/>
      <c r="T52" s="16"/>
      <c r="U52" s="16"/>
      <c r="V52" s="16"/>
      <c r="W52" s="22"/>
      <c r="X52" s="16"/>
      <c r="Y52" s="16"/>
      <c r="Z52" s="16"/>
      <c r="AA52" s="16"/>
      <c r="AB52" s="16"/>
      <c r="AC52" s="16"/>
      <c r="AD52" s="29"/>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0"/>
      <c r="BR52">
        <f t="shared" si="1"/>
        <v>0</v>
      </c>
      <c r="BS52">
        <f t="shared" si="2"/>
        <v>0</v>
      </c>
      <c r="BT52">
        <f t="shared" si="5"/>
        <v>0</v>
      </c>
      <c r="BU52">
        <f t="shared" si="3"/>
        <v>0</v>
      </c>
      <c r="BV52" t="b">
        <f t="shared" si="4"/>
        <v>0</v>
      </c>
    </row>
    <row r="53" spans="1:74" ht="24.75" customHeight="1" x14ac:dyDescent="0.25">
      <c r="A53" s="16"/>
      <c r="B53" s="16"/>
      <c r="C53" s="16"/>
      <c r="D53" s="16"/>
      <c r="E53" s="16"/>
      <c r="F53" s="16"/>
      <c r="G53" s="16"/>
      <c r="H53" s="16"/>
      <c r="I53" s="16"/>
      <c r="J53" s="16"/>
      <c r="K53" s="16"/>
      <c r="L53" s="16"/>
      <c r="M53" s="16"/>
      <c r="N53" s="16"/>
      <c r="O53" s="16"/>
      <c r="P53" s="16"/>
      <c r="Q53" s="16"/>
      <c r="R53" s="16"/>
      <c r="S53" s="16"/>
      <c r="T53" s="16"/>
      <c r="U53" s="16"/>
      <c r="V53" s="16"/>
      <c r="W53" s="22"/>
      <c r="X53" s="16"/>
      <c r="Y53" s="16"/>
      <c r="Z53" s="16"/>
      <c r="AA53" s="16"/>
      <c r="AB53" s="16"/>
      <c r="AC53" s="16"/>
      <c r="AD53" s="29"/>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0"/>
      <c r="BR53">
        <f t="shared" si="1"/>
        <v>0</v>
      </c>
      <c r="BS53">
        <f t="shared" si="2"/>
        <v>0</v>
      </c>
      <c r="BT53">
        <f t="shared" si="5"/>
        <v>0</v>
      </c>
      <c r="BU53">
        <f t="shared" si="3"/>
        <v>0</v>
      </c>
      <c r="BV53" t="b">
        <f t="shared" si="4"/>
        <v>0</v>
      </c>
    </row>
    <row r="54" spans="1:74" ht="24.75" customHeight="1" x14ac:dyDescent="0.25">
      <c r="A54" s="16"/>
      <c r="B54" s="16"/>
      <c r="C54" s="16"/>
      <c r="D54" s="16"/>
      <c r="E54" s="16"/>
      <c r="F54" s="16"/>
      <c r="G54" s="16"/>
      <c r="H54" s="16"/>
      <c r="I54" s="16"/>
      <c r="J54" s="16"/>
      <c r="K54" s="16"/>
      <c r="L54" s="16"/>
      <c r="M54" s="16"/>
      <c r="N54" s="16"/>
      <c r="O54" s="16"/>
      <c r="P54" s="16"/>
      <c r="Q54" s="16"/>
      <c r="R54" s="16"/>
      <c r="S54" s="16"/>
      <c r="T54" s="16"/>
      <c r="U54" s="16"/>
      <c r="V54" s="16"/>
      <c r="W54" s="22"/>
      <c r="X54" s="16"/>
      <c r="Y54" s="16"/>
      <c r="Z54" s="16"/>
      <c r="AA54" s="16"/>
      <c r="AB54" s="16"/>
      <c r="AC54" s="16"/>
      <c r="AD54" s="29"/>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0"/>
      <c r="BR54">
        <f t="shared" si="1"/>
        <v>0</v>
      </c>
      <c r="BS54">
        <f t="shared" si="2"/>
        <v>0</v>
      </c>
      <c r="BT54">
        <f t="shared" si="5"/>
        <v>0</v>
      </c>
      <c r="BU54">
        <f t="shared" si="3"/>
        <v>0</v>
      </c>
      <c r="BV54" t="b">
        <f t="shared" si="4"/>
        <v>0</v>
      </c>
    </row>
    <row r="55" spans="1:74" ht="24.75" customHeight="1" x14ac:dyDescent="0.25">
      <c r="A55" s="16"/>
      <c r="B55" s="16"/>
      <c r="C55" s="16"/>
      <c r="D55" s="16"/>
      <c r="E55" s="16"/>
      <c r="F55" s="16"/>
      <c r="G55" s="16"/>
      <c r="H55" s="16"/>
      <c r="I55" s="16"/>
      <c r="J55" s="16"/>
      <c r="K55" s="16"/>
      <c r="L55" s="16"/>
      <c r="M55" s="16"/>
      <c r="N55" s="16"/>
      <c r="O55" s="16"/>
      <c r="P55" s="16"/>
      <c r="Q55" s="16"/>
      <c r="R55" s="16"/>
      <c r="S55" s="16"/>
      <c r="T55" s="16"/>
      <c r="U55" s="16"/>
      <c r="V55" s="16"/>
      <c r="W55" s="22"/>
      <c r="X55" s="16"/>
      <c r="Y55" s="16"/>
      <c r="Z55" s="16"/>
      <c r="AA55" s="16"/>
      <c r="AB55" s="16"/>
      <c r="AC55" s="16"/>
      <c r="AD55" s="29"/>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0"/>
      <c r="BR55">
        <f t="shared" si="1"/>
        <v>0</v>
      </c>
      <c r="BS55">
        <f t="shared" si="2"/>
        <v>0</v>
      </c>
      <c r="BT55">
        <f t="shared" si="5"/>
        <v>0</v>
      </c>
      <c r="BU55">
        <f t="shared" si="3"/>
        <v>0</v>
      </c>
      <c r="BV55" t="b">
        <f t="shared" si="4"/>
        <v>0</v>
      </c>
    </row>
    <row r="56" spans="1:74" ht="24.75" customHeight="1" x14ac:dyDescent="0.25">
      <c r="A56" s="16"/>
      <c r="B56" s="16"/>
      <c r="C56" s="16"/>
      <c r="D56" s="16"/>
      <c r="E56" s="16"/>
      <c r="F56" s="16"/>
      <c r="G56" s="16"/>
      <c r="H56" s="16"/>
      <c r="I56" s="16"/>
      <c r="J56" s="16"/>
      <c r="K56" s="16"/>
      <c r="L56" s="16"/>
      <c r="M56" s="16"/>
      <c r="N56" s="16"/>
      <c r="O56" s="16"/>
      <c r="P56" s="16"/>
      <c r="Q56" s="16"/>
      <c r="R56" s="16"/>
      <c r="S56" s="16"/>
      <c r="T56" s="16"/>
      <c r="U56" s="16"/>
      <c r="V56" s="16"/>
      <c r="W56" s="22"/>
      <c r="X56" s="16"/>
      <c r="Y56" s="16"/>
      <c r="Z56" s="16"/>
      <c r="AA56" s="16"/>
      <c r="AB56" s="16"/>
      <c r="AC56" s="16"/>
      <c r="AD56" s="29"/>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0"/>
      <c r="BR56">
        <f t="shared" si="1"/>
        <v>0</v>
      </c>
      <c r="BS56">
        <f t="shared" si="2"/>
        <v>0</v>
      </c>
      <c r="BT56">
        <f t="shared" si="5"/>
        <v>0</v>
      </c>
      <c r="BU56">
        <f t="shared" si="3"/>
        <v>0</v>
      </c>
      <c r="BV56" t="b">
        <f t="shared" si="4"/>
        <v>0</v>
      </c>
    </row>
    <row r="57" spans="1:74" ht="24.75" customHeight="1" x14ac:dyDescent="0.25">
      <c r="A57" s="16"/>
      <c r="B57" s="16"/>
      <c r="C57" s="16"/>
      <c r="D57" s="16"/>
      <c r="E57" s="16"/>
      <c r="F57" s="16"/>
      <c r="G57" s="16"/>
      <c r="H57" s="16"/>
      <c r="I57" s="16"/>
      <c r="J57" s="16"/>
      <c r="K57" s="16"/>
      <c r="L57" s="16"/>
      <c r="M57" s="16"/>
      <c r="N57" s="16"/>
      <c r="O57" s="16"/>
      <c r="P57" s="16"/>
      <c r="Q57" s="16"/>
      <c r="R57" s="16"/>
      <c r="S57" s="16"/>
      <c r="T57" s="16"/>
      <c r="U57" s="16"/>
      <c r="V57" s="16"/>
      <c r="W57" s="22"/>
      <c r="X57" s="16"/>
      <c r="Y57" s="16"/>
      <c r="Z57" s="16"/>
      <c r="AA57" s="16"/>
      <c r="AB57" s="16"/>
      <c r="AC57" s="16"/>
      <c r="AD57" s="29"/>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0"/>
      <c r="BR57">
        <f t="shared" si="1"/>
        <v>0</v>
      </c>
      <c r="BS57">
        <f t="shared" si="2"/>
        <v>0</v>
      </c>
      <c r="BT57">
        <f t="shared" si="5"/>
        <v>0</v>
      </c>
      <c r="BU57">
        <f t="shared" si="3"/>
        <v>0</v>
      </c>
      <c r="BV57" t="b">
        <f t="shared" si="4"/>
        <v>0</v>
      </c>
    </row>
    <row r="58" spans="1:74" ht="24.75" customHeight="1" x14ac:dyDescent="0.25">
      <c r="A58" s="16"/>
      <c r="B58" s="16"/>
      <c r="C58" s="16"/>
      <c r="D58" s="16"/>
      <c r="E58" s="16"/>
      <c r="F58" s="16"/>
      <c r="G58" s="16"/>
      <c r="H58" s="16"/>
      <c r="I58" s="16"/>
      <c r="J58" s="16"/>
      <c r="K58" s="16"/>
      <c r="L58" s="16"/>
      <c r="M58" s="16"/>
      <c r="N58" s="16"/>
      <c r="O58" s="16"/>
      <c r="P58" s="16"/>
      <c r="Q58" s="16"/>
      <c r="R58" s="16"/>
      <c r="S58" s="16"/>
      <c r="T58" s="16"/>
      <c r="U58" s="16"/>
      <c r="V58" s="16"/>
      <c r="W58" s="22"/>
      <c r="X58" s="16"/>
      <c r="Y58" s="16"/>
      <c r="Z58" s="16"/>
      <c r="AA58" s="16"/>
      <c r="AB58" s="16"/>
      <c r="AC58" s="16"/>
      <c r="AD58" s="29"/>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0"/>
      <c r="BR58">
        <f t="shared" si="1"/>
        <v>0</v>
      </c>
      <c r="BS58">
        <f t="shared" si="2"/>
        <v>0</v>
      </c>
      <c r="BT58">
        <f t="shared" si="5"/>
        <v>0</v>
      </c>
      <c r="BU58">
        <f t="shared" si="3"/>
        <v>0</v>
      </c>
      <c r="BV58" t="b">
        <f t="shared" si="4"/>
        <v>0</v>
      </c>
    </row>
    <row r="59" spans="1:74" ht="24.75" customHeight="1" x14ac:dyDescent="0.25">
      <c r="A59" s="16"/>
      <c r="B59" s="16"/>
      <c r="C59" s="16"/>
      <c r="D59" s="16"/>
      <c r="E59" s="16"/>
      <c r="F59" s="16"/>
      <c r="G59" s="16"/>
      <c r="H59" s="16"/>
      <c r="I59" s="16"/>
      <c r="J59" s="16"/>
      <c r="K59" s="16"/>
      <c r="L59" s="16"/>
      <c r="M59" s="16"/>
      <c r="N59" s="16"/>
      <c r="O59" s="16"/>
      <c r="P59" s="16"/>
      <c r="Q59" s="16"/>
      <c r="R59" s="16"/>
      <c r="S59" s="16"/>
      <c r="T59" s="16"/>
      <c r="U59" s="16"/>
      <c r="V59" s="16"/>
      <c r="W59" s="22"/>
      <c r="X59" s="16"/>
      <c r="Y59" s="16"/>
      <c r="Z59" s="16"/>
      <c r="AA59" s="16"/>
      <c r="AB59" s="16"/>
      <c r="AC59" s="16"/>
      <c r="AD59" s="29"/>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0"/>
      <c r="BR59">
        <f t="shared" si="1"/>
        <v>0</v>
      </c>
      <c r="BS59">
        <f t="shared" si="2"/>
        <v>0</v>
      </c>
      <c r="BT59">
        <f t="shared" si="5"/>
        <v>0</v>
      </c>
      <c r="BU59">
        <f t="shared" si="3"/>
        <v>0</v>
      </c>
      <c r="BV59" t="b">
        <f t="shared" si="4"/>
        <v>0</v>
      </c>
    </row>
    <row r="60" spans="1:74" ht="24.75"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22"/>
      <c r="X60" s="16"/>
      <c r="Y60" s="16"/>
      <c r="Z60" s="16"/>
      <c r="AA60" s="16"/>
      <c r="AB60" s="16"/>
      <c r="AC60" s="16"/>
      <c r="AD60" s="29"/>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0"/>
      <c r="BR60">
        <f t="shared" si="1"/>
        <v>0</v>
      </c>
      <c r="BS60">
        <f t="shared" si="2"/>
        <v>0</v>
      </c>
      <c r="BT60">
        <f t="shared" si="5"/>
        <v>0</v>
      </c>
      <c r="BU60">
        <f t="shared" si="3"/>
        <v>0</v>
      </c>
      <c r="BV60" t="b">
        <f t="shared" si="4"/>
        <v>0</v>
      </c>
    </row>
    <row r="61" spans="1:74" ht="24.75" customHeight="1" x14ac:dyDescent="0.25">
      <c r="A61" s="16"/>
      <c r="B61" s="16"/>
      <c r="C61" s="16"/>
      <c r="D61" s="16"/>
      <c r="E61" s="16"/>
      <c r="F61" s="16"/>
      <c r="G61" s="16"/>
      <c r="H61" s="16"/>
      <c r="I61" s="16"/>
      <c r="J61" s="16"/>
      <c r="K61" s="16"/>
      <c r="L61" s="16"/>
      <c r="M61" s="16"/>
      <c r="N61" s="16"/>
      <c r="O61" s="16"/>
      <c r="P61" s="16"/>
      <c r="Q61" s="16"/>
      <c r="R61" s="16"/>
      <c r="S61" s="16"/>
      <c r="T61" s="16"/>
      <c r="U61" s="16"/>
      <c r="V61" s="16"/>
      <c r="W61" s="22"/>
      <c r="X61" s="16"/>
      <c r="Y61" s="16"/>
      <c r="Z61" s="16"/>
      <c r="AA61" s="16"/>
      <c r="AB61" s="16"/>
      <c r="AC61" s="16"/>
      <c r="AD61" s="29"/>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0"/>
      <c r="BR61">
        <f t="shared" si="1"/>
        <v>0</v>
      </c>
      <c r="BS61">
        <f t="shared" si="2"/>
        <v>0</v>
      </c>
      <c r="BT61">
        <f t="shared" si="5"/>
        <v>0</v>
      </c>
      <c r="BU61">
        <f t="shared" si="3"/>
        <v>0</v>
      </c>
      <c r="BV61" t="b">
        <f t="shared" si="4"/>
        <v>0</v>
      </c>
    </row>
    <row r="62" spans="1:74" ht="24.75" customHeight="1" x14ac:dyDescent="0.25">
      <c r="A62" s="16"/>
      <c r="B62" s="16"/>
      <c r="C62" s="16"/>
      <c r="D62" s="16"/>
      <c r="E62" s="16"/>
      <c r="F62" s="16"/>
      <c r="G62" s="16"/>
      <c r="H62" s="16"/>
      <c r="I62" s="16"/>
      <c r="J62" s="16"/>
      <c r="K62" s="16"/>
      <c r="L62" s="16"/>
      <c r="M62" s="16"/>
      <c r="N62" s="16"/>
      <c r="O62" s="16"/>
      <c r="P62" s="16"/>
      <c r="Q62" s="16"/>
      <c r="R62" s="16"/>
      <c r="S62" s="16"/>
      <c r="T62" s="16"/>
      <c r="U62" s="16"/>
      <c r="V62" s="16"/>
      <c r="W62" s="22"/>
      <c r="X62" s="16"/>
      <c r="Y62" s="16"/>
      <c r="Z62" s="16"/>
      <c r="AA62" s="16"/>
      <c r="AB62" s="16"/>
      <c r="AC62" s="16"/>
      <c r="AD62" s="29"/>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0"/>
      <c r="BR62">
        <f t="shared" si="1"/>
        <v>0</v>
      </c>
      <c r="BS62">
        <f t="shared" si="2"/>
        <v>0</v>
      </c>
      <c r="BT62">
        <f t="shared" si="5"/>
        <v>0</v>
      </c>
      <c r="BU62">
        <f t="shared" si="3"/>
        <v>0</v>
      </c>
      <c r="BV62" t="b">
        <f t="shared" si="4"/>
        <v>0</v>
      </c>
    </row>
    <row r="63" spans="1:74" ht="24.7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22"/>
      <c r="X63" s="16"/>
      <c r="Y63" s="16"/>
      <c r="Z63" s="16"/>
      <c r="AA63" s="16"/>
      <c r="AB63" s="16"/>
      <c r="AC63" s="16"/>
      <c r="AD63" s="29"/>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0"/>
      <c r="BR63">
        <f t="shared" si="1"/>
        <v>0</v>
      </c>
      <c r="BS63">
        <f t="shared" si="2"/>
        <v>0</v>
      </c>
      <c r="BT63">
        <f t="shared" si="5"/>
        <v>0</v>
      </c>
      <c r="BU63">
        <f t="shared" si="3"/>
        <v>0</v>
      </c>
      <c r="BV63" t="b">
        <f t="shared" si="4"/>
        <v>0</v>
      </c>
    </row>
    <row r="64" spans="1:74" ht="24.75" customHeight="1" x14ac:dyDescent="0.25">
      <c r="A64" s="16"/>
      <c r="B64" s="16"/>
      <c r="C64" s="16"/>
      <c r="D64" s="16"/>
      <c r="E64" s="16"/>
      <c r="F64" s="16"/>
      <c r="G64" s="16"/>
      <c r="H64" s="16"/>
      <c r="I64" s="16"/>
      <c r="J64" s="16"/>
      <c r="K64" s="16"/>
      <c r="L64" s="16"/>
      <c r="M64" s="16"/>
      <c r="N64" s="16"/>
      <c r="O64" s="16"/>
      <c r="P64" s="16"/>
      <c r="Q64" s="16"/>
      <c r="R64" s="16"/>
      <c r="S64" s="16"/>
      <c r="T64" s="16"/>
      <c r="U64" s="16"/>
      <c r="V64" s="16"/>
      <c r="W64" s="22"/>
      <c r="X64" s="16"/>
      <c r="Y64" s="16"/>
      <c r="Z64" s="16"/>
      <c r="AA64" s="16"/>
      <c r="AB64" s="16"/>
      <c r="AC64" s="16"/>
      <c r="AD64" s="29"/>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0"/>
      <c r="BR64">
        <f t="shared" si="1"/>
        <v>0</v>
      </c>
      <c r="BS64">
        <f t="shared" si="2"/>
        <v>0</v>
      </c>
      <c r="BT64">
        <f t="shared" si="5"/>
        <v>0</v>
      </c>
      <c r="BU64">
        <f t="shared" si="3"/>
        <v>0</v>
      </c>
      <c r="BV64" t="b">
        <f t="shared" si="4"/>
        <v>0</v>
      </c>
    </row>
    <row r="65" spans="1:74" ht="24.75" customHeight="1" x14ac:dyDescent="0.25">
      <c r="A65" s="16"/>
      <c r="B65" s="16"/>
      <c r="C65" s="16"/>
      <c r="D65" s="16"/>
      <c r="E65" s="16"/>
      <c r="F65" s="16"/>
      <c r="G65" s="16"/>
      <c r="H65" s="16"/>
      <c r="I65" s="16"/>
      <c r="J65" s="16"/>
      <c r="K65" s="16"/>
      <c r="L65" s="16"/>
      <c r="M65" s="16"/>
      <c r="N65" s="16"/>
      <c r="O65" s="16"/>
      <c r="P65" s="16"/>
      <c r="Q65" s="16"/>
      <c r="R65" s="16"/>
      <c r="S65" s="16"/>
      <c r="T65" s="16"/>
      <c r="U65" s="16"/>
      <c r="V65" s="16"/>
      <c r="W65" s="22"/>
      <c r="X65" s="16"/>
      <c r="Y65" s="16"/>
      <c r="Z65" s="16"/>
      <c r="AA65" s="16"/>
      <c r="AB65" s="16"/>
      <c r="AC65" s="16"/>
      <c r="AD65" s="29"/>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0"/>
      <c r="BR65">
        <f t="shared" si="1"/>
        <v>0</v>
      </c>
      <c r="BS65">
        <f t="shared" si="2"/>
        <v>0</v>
      </c>
      <c r="BT65">
        <f t="shared" si="5"/>
        <v>0</v>
      </c>
      <c r="BU65">
        <f t="shared" si="3"/>
        <v>0</v>
      </c>
      <c r="BV65" t="b">
        <f t="shared" si="4"/>
        <v>0</v>
      </c>
    </row>
    <row r="66" spans="1:74" ht="24.75" customHeight="1" x14ac:dyDescent="0.25">
      <c r="A66" s="16"/>
      <c r="B66" s="16"/>
      <c r="C66" s="16"/>
      <c r="D66" s="16"/>
      <c r="E66" s="16"/>
      <c r="F66" s="16"/>
      <c r="G66" s="16"/>
      <c r="H66" s="16"/>
      <c r="I66" s="16"/>
      <c r="J66" s="16"/>
      <c r="K66" s="16"/>
      <c r="L66" s="16"/>
      <c r="M66" s="16"/>
      <c r="N66" s="16"/>
      <c r="O66" s="16"/>
      <c r="P66" s="16"/>
      <c r="Q66" s="16"/>
      <c r="R66" s="16"/>
      <c r="S66" s="16"/>
      <c r="T66" s="16"/>
      <c r="U66" s="16"/>
      <c r="V66" s="16"/>
      <c r="W66" s="22"/>
      <c r="X66" s="16"/>
      <c r="Y66" s="16"/>
      <c r="Z66" s="16"/>
      <c r="AA66" s="16"/>
      <c r="AB66" s="16"/>
      <c r="AC66" s="16"/>
      <c r="AD66" s="29"/>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0"/>
      <c r="BR66">
        <f t="shared" si="1"/>
        <v>0</v>
      </c>
      <c r="BS66">
        <f t="shared" si="2"/>
        <v>0</v>
      </c>
      <c r="BT66">
        <f t="shared" si="5"/>
        <v>0</v>
      </c>
      <c r="BU66">
        <f t="shared" si="3"/>
        <v>0</v>
      </c>
      <c r="BV66" t="b">
        <f t="shared" si="4"/>
        <v>0</v>
      </c>
    </row>
    <row r="67" spans="1:74" ht="24.75" customHeight="1" x14ac:dyDescent="0.25">
      <c r="A67" s="16"/>
      <c r="B67" s="16"/>
      <c r="C67" s="16"/>
      <c r="D67" s="16"/>
      <c r="E67" s="16"/>
      <c r="F67" s="16"/>
      <c r="G67" s="16"/>
      <c r="H67" s="16"/>
      <c r="I67" s="16"/>
      <c r="J67" s="16"/>
      <c r="K67" s="16"/>
      <c r="L67" s="16"/>
      <c r="M67" s="16"/>
      <c r="N67" s="16"/>
      <c r="O67" s="16"/>
      <c r="P67" s="16"/>
      <c r="Q67" s="16"/>
      <c r="R67" s="16"/>
      <c r="S67" s="16"/>
      <c r="T67" s="16"/>
      <c r="U67" s="16"/>
      <c r="V67" s="16"/>
      <c r="W67" s="22"/>
      <c r="X67" s="16"/>
      <c r="Y67" s="16"/>
      <c r="Z67" s="16"/>
      <c r="AA67" s="16"/>
      <c r="AB67" s="16"/>
      <c r="AC67" s="16"/>
      <c r="AD67" s="29"/>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0"/>
      <c r="BR67">
        <f t="shared" si="1"/>
        <v>0</v>
      </c>
      <c r="BS67">
        <f t="shared" si="2"/>
        <v>0</v>
      </c>
      <c r="BT67">
        <f t="shared" si="5"/>
        <v>0</v>
      </c>
      <c r="BU67">
        <f t="shared" si="3"/>
        <v>0</v>
      </c>
      <c r="BV67" t="b">
        <f t="shared" si="4"/>
        <v>0</v>
      </c>
    </row>
    <row r="68" spans="1:74" ht="24.75" customHeight="1" x14ac:dyDescent="0.25">
      <c r="A68" s="16"/>
      <c r="B68" s="16"/>
      <c r="C68" s="16"/>
      <c r="D68" s="16"/>
      <c r="E68" s="16"/>
      <c r="F68" s="16"/>
      <c r="G68" s="16"/>
      <c r="H68" s="16"/>
      <c r="I68" s="16"/>
      <c r="J68" s="16"/>
      <c r="K68" s="16"/>
      <c r="L68" s="16"/>
      <c r="M68" s="16"/>
      <c r="N68" s="16"/>
      <c r="O68" s="16"/>
      <c r="P68" s="16"/>
      <c r="Q68" s="16"/>
      <c r="R68" s="16"/>
      <c r="S68" s="16"/>
      <c r="T68" s="16"/>
      <c r="U68" s="16"/>
      <c r="V68" s="16"/>
      <c r="W68" s="22"/>
      <c r="X68" s="16"/>
      <c r="Y68" s="16"/>
      <c r="Z68" s="16"/>
      <c r="AA68" s="16"/>
      <c r="AB68" s="16"/>
      <c r="AC68" s="16"/>
      <c r="AD68" s="29"/>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0"/>
      <c r="BR68">
        <f t="shared" si="1"/>
        <v>0</v>
      </c>
      <c r="BS68">
        <f t="shared" si="2"/>
        <v>0</v>
      </c>
      <c r="BT68">
        <f t="shared" si="5"/>
        <v>0</v>
      </c>
      <c r="BU68">
        <f t="shared" si="3"/>
        <v>0</v>
      </c>
      <c r="BV68" t="b">
        <f t="shared" si="4"/>
        <v>0</v>
      </c>
    </row>
    <row r="69" spans="1:74" ht="24.75" customHeight="1" x14ac:dyDescent="0.25">
      <c r="A69" s="16"/>
      <c r="B69" s="16"/>
      <c r="C69" s="16"/>
      <c r="D69" s="16"/>
      <c r="E69" s="16"/>
      <c r="F69" s="16"/>
      <c r="G69" s="16"/>
      <c r="H69" s="16"/>
      <c r="I69" s="16"/>
      <c r="J69" s="16"/>
      <c r="K69" s="16"/>
      <c r="L69" s="16"/>
      <c r="M69" s="16"/>
      <c r="N69" s="16"/>
      <c r="O69" s="16"/>
      <c r="P69" s="16"/>
      <c r="Q69" s="16"/>
      <c r="R69" s="16"/>
      <c r="S69" s="16"/>
      <c r="T69" s="16"/>
      <c r="U69" s="16"/>
      <c r="V69" s="16"/>
      <c r="W69" s="22"/>
      <c r="X69" s="16"/>
      <c r="Y69" s="16"/>
      <c r="Z69" s="16"/>
      <c r="AA69" s="16"/>
      <c r="AB69" s="16"/>
      <c r="AC69" s="16"/>
      <c r="AD69" s="29"/>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0"/>
      <c r="BR69">
        <f t="shared" si="1"/>
        <v>0</v>
      </c>
      <c r="BS69">
        <f t="shared" si="2"/>
        <v>0</v>
      </c>
      <c r="BT69">
        <f t="shared" si="5"/>
        <v>0</v>
      </c>
      <c r="BU69">
        <f t="shared" si="3"/>
        <v>0</v>
      </c>
      <c r="BV69" t="b">
        <f t="shared" si="4"/>
        <v>0</v>
      </c>
    </row>
    <row r="70" spans="1:74" ht="24.75" customHeight="1" x14ac:dyDescent="0.25">
      <c r="A70" s="16"/>
      <c r="B70" s="16"/>
      <c r="C70" s="16"/>
      <c r="D70" s="16"/>
      <c r="E70" s="16"/>
      <c r="F70" s="16"/>
      <c r="G70" s="16"/>
      <c r="H70" s="16"/>
      <c r="I70" s="16"/>
      <c r="J70" s="16"/>
      <c r="K70" s="16"/>
      <c r="L70" s="16"/>
      <c r="M70" s="16"/>
      <c r="N70" s="16"/>
      <c r="O70" s="16"/>
      <c r="P70" s="16"/>
      <c r="Q70" s="16"/>
      <c r="R70" s="16"/>
      <c r="S70" s="16"/>
      <c r="T70" s="16"/>
      <c r="U70" s="16"/>
      <c r="V70" s="16"/>
      <c r="W70" s="22"/>
      <c r="X70" s="16"/>
      <c r="Y70" s="16"/>
      <c r="Z70" s="16"/>
      <c r="AA70" s="16"/>
      <c r="AB70" s="16"/>
      <c r="AC70" s="16"/>
      <c r="AD70" s="29"/>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0"/>
      <c r="BR70">
        <f t="shared" si="1"/>
        <v>0</v>
      </c>
      <c r="BS70">
        <f t="shared" si="2"/>
        <v>0</v>
      </c>
      <c r="BT70">
        <f t="shared" ref="BT70:BT101" si="6">SUM($AK70+$AO70+$AM70)</f>
        <v>0</v>
      </c>
      <c r="BU70">
        <f t="shared" si="3"/>
        <v>0</v>
      </c>
      <c r="BV70" t="b">
        <f t="shared" si="4"/>
        <v>0</v>
      </c>
    </row>
    <row r="71" spans="1:74" ht="24.75" customHeight="1" x14ac:dyDescent="0.25">
      <c r="A71" s="16"/>
      <c r="B71" s="16"/>
      <c r="C71" s="16"/>
      <c r="D71" s="16"/>
      <c r="E71" s="16"/>
      <c r="F71" s="16"/>
      <c r="G71" s="16"/>
      <c r="H71" s="16"/>
      <c r="I71" s="16"/>
      <c r="J71" s="16"/>
      <c r="K71" s="16"/>
      <c r="L71" s="16"/>
      <c r="M71" s="16"/>
      <c r="N71" s="16"/>
      <c r="O71" s="16"/>
      <c r="P71" s="16"/>
      <c r="Q71" s="16"/>
      <c r="R71" s="16"/>
      <c r="S71" s="16"/>
      <c r="T71" s="16"/>
      <c r="U71" s="16"/>
      <c r="V71" s="16"/>
      <c r="W71" s="22"/>
      <c r="X71" s="16"/>
      <c r="Y71" s="16"/>
      <c r="Z71" s="16"/>
      <c r="AA71" s="16"/>
      <c r="AB71" s="16"/>
      <c r="AC71" s="16"/>
      <c r="AD71" s="29"/>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0"/>
      <c r="BR71">
        <f t="shared" ref="BR71:BR134" si="7">$Z71+$AB71-$AA71-$AM71</f>
        <v>0</v>
      </c>
      <c r="BS71">
        <f t="shared" ref="BS71:BS134" si="8">$Y71-$AA71-$AN71</f>
        <v>0</v>
      </c>
      <c r="BT71">
        <f t="shared" si="6"/>
        <v>0</v>
      </c>
      <c r="BU71">
        <f t="shared" ref="BU71:BU134" si="9">$AI71-$AL71-$AN71</f>
        <v>0</v>
      </c>
      <c r="BV71" t="b">
        <f t="shared" ref="BV71:BV134" si="10">AND($AG71&gt;0, ISBLANK($AH71))</f>
        <v>0</v>
      </c>
    </row>
    <row r="72" spans="1:74" ht="24.75" customHeight="1" x14ac:dyDescent="0.25">
      <c r="A72" s="16"/>
      <c r="B72" s="16"/>
      <c r="C72" s="16"/>
      <c r="D72" s="16"/>
      <c r="E72" s="16"/>
      <c r="F72" s="16"/>
      <c r="G72" s="16"/>
      <c r="H72" s="16"/>
      <c r="I72" s="16"/>
      <c r="J72" s="16"/>
      <c r="K72" s="16"/>
      <c r="L72" s="16"/>
      <c r="M72" s="16"/>
      <c r="N72" s="16"/>
      <c r="O72" s="16"/>
      <c r="P72" s="16"/>
      <c r="Q72" s="16"/>
      <c r="R72" s="16"/>
      <c r="S72" s="16"/>
      <c r="T72" s="16"/>
      <c r="U72" s="16"/>
      <c r="V72" s="16"/>
      <c r="W72" s="22"/>
      <c r="X72" s="16"/>
      <c r="Y72" s="16"/>
      <c r="Z72" s="16"/>
      <c r="AA72" s="16"/>
      <c r="AB72" s="16"/>
      <c r="AC72" s="16"/>
      <c r="AD72" s="29"/>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0"/>
      <c r="BR72">
        <f t="shared" si="7"/>
        <v>0</v>
      </c>
      <c r="BS72">
        <f t="shared" si="8"/>
        <v>0</v>
      </c>
      <c r="BT72">
        <f t="shared" si="6"/>
        <v>0</v>
      </c>
      <c r="BU72">
        <f t="shared" si="9"/>
        <v>0</v>
      </c>
      <c r="BV72" t="b">
        <f t="shared" si="10"/>
        <v>0</v>
      </c>
    </row>
    <row r="73" spans="1:74" ht="24.75" customHeight="1" x14ac:dyDescent="0.25">
      <c r="A73" s="16"/>
      <c r="B73" s="16"/>
      <c r="C73" s="16"/>
      <c r="D73" s="16"/>
      <c r="E73" s="16"/>
      <c r="F73" s="16"/>
      <c r="G73" s="16"/>
      <c r="H73" s="16"/>
      <c r="I73" s="16"/>
      <c r="J73" s="16"/>
      <c r="K73" s="16"/>
      <c r="L73" s="16"/>
      <c r="M73" s="16"/>
      <c r="N73" s="16"/>
      <c r="O73" s="16"/>
      <c r="P73" s="16"/>
      <c r="Q73" s="16"/>
      <c r="R73" s="16"/>
      <c r="S73" s="16"/>
      <c r="T73" s="16"/>
      <c r="U73" s="16"/>
      <c r="V73" s="16"/>
      <c r="W73" s="22"/>
      <c r="X73" s="16"/>
      <c r="Y73" s="16"/>
      <c r="Z73" s="16"/>
      <c r="AA73" s="16"/>
      <c r="AB73" s="16"/>
      <c r="AC73" s="16"/>
      <c r="AD73" s="29"/>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0"/>
      <c r="BR73">
        <f t="shared" si="7"/>
        <v>0</v>
      </c>
      <c r="BS73">
        <f t="shared" si="8"/>
        <v>0</v>
      </c>
      <c r="BT73">
        <f t="shared" si="6"/>
        <v>0</v>
      </c>
      <c r="BU73">
        <f t="shared" si="9"/>
        <v>0</v>
      </c>
      <c r="BV73" t="b">
        <f t="shared" si="10"/>
        <v>0</v>
      </c>
    </row>
    <row r="74" spans="1:74" ht="24.75" customHeight="1" x14ac:dyDescent="0.25">
      <c r="A74" s="16"/>
      <c r="B74" s="16"/>
      <c r="C74" s="16"/>
      <c r="D74" s="16"/>
      <c r="E74" s="16"/>
      <c r="F74" s="16"/>
      <c r="G74" s="16"/>
      <c r="H74" s="16"/>
      <c r="I74" s="16"/>
      <c r="J74" s="16"/>
      <c r="K74" s="16"/>
      <c r="L74" s="16"/>
      <c r="M74" s="16"/>
      <c r="N74" s="16"/>
      <c r="O74" s="16"/>
      <c r="P74" s="16"/>
      <c r="Q74" s="16"/>
      <c r="R74" s="16"/>
      <c r="S74" s="16"/>
      <c r="T74" s="16"/>
      <c r="U74" s="16"/>
      <c r="V74" s="16"/>
      <c r="W74" s="22"/>
      <c r="X74" s="16"/>
      <c r="Y74" s="16"/>
      <c r="Z74" s="16"/>
      <c r="AA74" s="16"/>
      <c r="AB74" s="16"/>
      <c r="AC74" s="16"/>
      <c r="AD74" s="29"/>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0"/>
      <c r="BR74">
        <f t="shared" si="7"/>
        <v>0</v>
      </c>
      <c r="BS74">
        <f t="shared" si="8"/>
        <v>0</v>
      </c>
      <c r="BT74">
        <f t="shared" si="6"/>
        <v>0</v>
      </c>
      <c r="BU74">
        <f t="shared" si="9"/>
        <v>0</v>
      </c>
      <c r="BV74" t="b">
        <f t="shared" si="10"/>
        <v>0</v>
      </c>
    </row>
    <row r="75" spans="1:74" ht="24.75" customHeight="1" x14ac:dyDescent="0.25">
      <c r="A75" s="16"/>
      <c r="B75" s="16"/>
      <c r="C75" s="16"/>
      <c r="D75" s="16"/>
      <c r="E75" s="16"/>
      <c r="F75" s="16"/>
      <c r="G75" s="16"/>
      <c r="H75" s="16"/>
      <c r="I75" s="16"/>
      <c r="J75" s="16"/>
      <c r="K75" s="16"/>
      <c r="L75" s="16"/>
      <c r="M75" s="16"/>
      <c r="N75" s="16"/>
      <c r="O75" s="16"/>
      <c r="P75" s="16"/>
      <c r="Q75" s="16"/>
      <c r="R75" s="16"/>
      <c r="S75" s="16"/>
      <c r="T75" s="16"/>
      <c r="U75" s="16"/>
      <c r="V75" s="16"/>
      <c r="W75" s="22"/>
      <c r="X75" s="16"/>
      <c r="Y75" s="16"/>
      <c r="Z75" s="16"/>
      <c r="AA75" s="16"/>
      <c r="AB75" s="16"/>
      <c r="AC75" s="16"/>
      <c r="AD75" s="29"/>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0"/>
      <c r="BR75">
        <f t="shared" si="7"/>
        <v>0</v>
      </c>
      <c r="BS75">
        <f t="shared" si="8"/>
        <v>0</v>
      </c>
      <c r="BT75">
        <f t="shared" si="6"/>
        <v>0</v>
      </c>
      <c r="BU75">
        <f t="shared" si="9"/>
        <v>0</v>
      </c>
      <c r="BV75" t="b">
        <f t="shared" si="10"/>
        <v>0</v>
      </c>
    </row>
    <row r="76" spans="1:74" ht="24.75" customHeight="1" x14ac:dyDescent="0.25">
      <c r="A76" s="16"/>
      <c r="B76" s="16"/>
      <c r="C76" s="16"/>
      <c r="D76" s="16"/>
      <c r="E76" s="16"/>
      <c r="F76" s="16"/>
      <c r="G76" s="16"/>
      <c r="H76" s="16"/>
      <c r="I76" s="16"/>
      <c r="J76" s="16"/>
      <c r="K76" s="16"/>
      <c r="L76" s="16"/>
      <c r="M76" s="16"/>
      <c r="N76" s="16"/>
      <c r="O76" s="16"/>
      <c r="P76" s="16"/>
      <c r="Q76" s="16"/>
      <c r="R76" s="16"/>
      <c r="S76" s="16"/>
      <c r="T76" s="16"/>
      <c r="U76" s="16"/>
      <c r="V76" s="16"/>
      <c r="W76" s="22"/>
      <c r="X76" s="16"/>
      <c r="Y76" s="16"/>
      <c r="Z76" s="16"/>
      <c r="AA76" s="16"/>
      <c r="AB76" s="16"/>
      <c r="AC76" s="16"/>
      <c r="AD76" s="29"/>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0"/>
      <c r="BR76">
        <f t="shared" si="7"/>
        <v>0</v>
      </c>
      <c r="BS76">
        <f t="shared" si="8"/>
        <v>0</v>
      </c>
      <c r="BT76">
        <f t="shared" si="6"/>
        <v>0</v>
      </c>
      <c r="BU76">
        <f t="shared" si="9"/>
        <v>0</v>
      </c>
      <c r="BV76" t="b">
        <f t="shared" si="10"/>
        <v>0</v>
      </c>
    </row>
    <row r="77" spans="1:74" ht="24.75" customHeight="1" x14ac:dyDescent="0.25">
      <c r="A77" s="16"/>
      <c r="B77" s="16"/>
      <c r="C77" s="16"/>
      <c r="D77" s="16"/>
      <c r="E77" s="16"/>
      <c r="F77" s="16"/>
      <c r="G77" s="16"/>
      <c r="H77" s="16"/>
      <c r="I77" s="16"/>
      <c r="J77" s="16"/>
      <c r="K77" s="16"/>
      <c r="L77" s="16"/>
      <c r="M77" s="16"/>
      <c r="N77" s="16"/>
      <c r="O77" s="16"/>
      <c r="P77" s="16"/>
      <c r="Q77" s="16"/>
      <c r="R77" s="16"/>
      <c r="S77" s="16"/>
      <c r="T77" s="16"/>
      <c r="U77" s="16"/>
      <c r="V77" s="16"/>
      <c r="W77" s="22"/>
      <c r="X77" s="16"/>
      <c r="Y77" s="16"/>
      <c r="Z77" s="16"/>
      <c r="AA77" s="16"/>
      <c r="AB77" s="16"/>
      <c r="AC77" s="16"/>
      <c r="AD77" s="29"/>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0"/>
      <c r="BR77">
        <f t="shared" si="7"/>
        <v>0</v>
      </c>
      <c r="BS77">
        <f t="shared" si="8"/>
        <v>0</v>
      </c>
      <c r="BT77">
        <f t="shared" si="6"/>
        <v>0</v>
      </c>
      <c r="BU77">
        <f t="shared" si="9"/>
        <v>0</v>
      </c>
      <c r="BV77" t="b">
        <f t="shared" si="10"/>
        <v>0</v>
      </c>
    </row>
    <row r="78" spans="1:74" ht="24.75" customHeight="1" x14ac:dyDescent="0.25">
      <c r="A78" s="16"/>
      <c r="B78" s="16"/>
      <c r="C78" s="16"/>
      <c r="D78" s="16"/>
      <c r="E78" s="16"/>
      <c r="F78" s="16"/>
      <c r="G78" s="16"/>
      <c r="H78" s="16"/>
      <c r="I78" s="16"/>
      <c r="J78" s="16"/>
      <c r="K78" s="16"/>
      <c r="L78" s="16"/>
      <c r="M78" s="16"/>
      <c r="N78" s="16"/>
      <c r="O78" s="16"/>
      <c r="P78" s="16"/>
      <c r="Q78" s="16"/>
      <c r="R78" s="16"/>
      <c r="S78" s="16"/>
      <c r="T78" s="16"/>
      <c r="U78" s="16"/>
      <c r="V78" s="16"/>
      <c r="W78" s="22"/>
      <c r="X78" s="16"/>
      <c r="Y78" s="16"/>
      <c r="Z78" s="16"/>
      <c r="AA78" s="16"/>
      <c r="AB78" s="16"/>
      <c r="AC78" s="16"/>
      <c r="AD78" s="29"/>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0"/>
      <c r="BR78">
        <f t="shared" si="7"/>
        <v>0</v>
      </c>
      <c r="BS78">
        <f t="shared" si="8"/>
        <v>0</v>
      </c>
      <c r="BT78">
        <f t="shared" si="6"/>
        <v>0</v>
      </c>
      <c r="BU78">
        <f t="shared" si="9"/>
        <v>0</v>
      </c>
      <c r="BV78" t="b">
        <f t="shared" si="10"/>
        <v>0</v>
      </c>
    </row>
    <row r="79" spans="1:74" ht="24.75" customHeight="1" x14ac:dyDescent="0.25">
      <c r="A79" s="16"/>
      <c r="B79" s="16"/>
      <c r="C79" s="16"/>
      <c r="D79" s="16"/>
      <c r="E79" s="16"/>
      <c r="F79" s="16"/>
      <c r="G79" s="16"/>
      <c r="H79" s="16"/>
      <c r="I79" s="16"/>
      <c r="J79" s="16"/>
      <c r="K79" s="16"/>
      <c r="L79" s="16"/>
      <c r="M79" s="16"/>
      <c r="N79" s="16"/>
      <c r="O79" s="16"/>
      <c r="P79" s="16"/>
      <c r="Q79" s="16"/>
      <c r="R79" s="16"/>
      <c r="S79" s="16"/>
      <c r="T79" s="16"/>
      <c r="U79" s="16"/>
      <c r="V79" s="16"/>
      <c r="W79" s="22"/>
      <c r="X79" s="16"/>
      <c r="Y79" s="16"/>
      <c r="Z79" s="16"/>
      <c r="AA79" s="16"/>
      <c r="AB79" s="16"/>
      <c r="AC79" s="16"/>
      <c r="AD79" s="29"/>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0"/>
      <c r="BR79">
        <f t="shared" si="7"/>
        <v>0</v>
      </c>
      <c r="BS79">
        <f t="shared" si="8"/>
        <v>0</v>
      </c>
      <c r="BT79">
        <f t="shared" si="6"/>
        <v>0</v>
      </c>
      <c r="BU79">
        <f t="shared" si="9"/>
        <v>0</v>
      </c>
      <c r="BV79" t="b">
        <f t="shared" si="10"/>
        <v>0</v>
      </c>
    </row>
    <row r="80" spans="1:74" ht="24.75" customHeight="1" x14ac:dyDescent="0.25">
      <c r="A80" s="16"/>
      <c r="B80" s="16"/>
      <c r="C80" s="16"/>
      <c r="D80" s="16"/>
      <c r="E80" s="16"/>
      <c r="F80" s="16"/>
      <c r="G80" s="16"/>
      <c r="H80" s="16"/>
      <c r="I80" s="16"/>
      <c r="J80" s="16"/>
      <c r="K80" s="16"/>
      <c r="L80" s="16"/>
      <c r="M80" s="16"/>
      <c r="N80" s="16"/>
      <c r="O80" s="16"/>
      <c r="P80" s="16"/>
      <c r="Q80" s="16"/>
      <c r="R80" s="16"/>
      <c r="S80" s="16"/>
      <c r="T80" s="16"/>
      <c r="U80" s="16"/>
      <c r="V80" s="16"/>
      <c r="W80" s="22"/>
      <c r="X80" s="16"/>
      <c r="Y80" s="16"/>
      <c r="Z80" s="16"/>
      <c r="AA80" s="16"/>
      <c r="AB80" s="16"/>
      <c r="AC80" s="16"/>
      <c r="AD80" s="29"/>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0"/>
      <c r="BR80">
        <f t="shared" si="7"/>
        <v>0</v>
      </c>
      <c r="BS80">
        <f t="shared" si="8"/>
        <v>0</v>
      </c>
      <c r="BT80">
        <f t="shared" si="6"/>
        <v>0</v>
      </c>
      <c r="BU80">
        <f t="shared" si="9"/>
        <v>0</v>
      </c>
      <c r="BV80" t="b">
        <f t="shared" si="10"/>
        <v>0</v>
      </c>
    </row>
    <row r="81" spans="1:74" ht="24.75" customHeight="1" x14ac:dyDescent="0.25">
      <c r="A81" s="16"/>
      <c r="B81" s="16"/>
      <c r="C81" s="16"/>
      <c r="D81" s="16"/>
      <c r="E81" s="16"/>
      <c r="F81" s="16"/>
      <c r="G81" s="16"/>
      <c r="H81" s="16"/>
      <c r="I81" s="16"/>
      <c r="J81" s="16"/>
      <c r="K81" s="16"/>
      <c r="L81" s="16"/>
      <c r="M81" s="16"/>
      <c r="N81" s="16"/>
      <c r="O81" s="16"/>
      <c r="P81" s="16"/>
      <c r="Q81" s="16"/>
      <c r="R81" s="16"/>
      <c r="S81" s="16"/>
      <c r="T81" s="16"/>
      <c r="U81" s="16"/>
      <c r="V81" s="16"/>
      <c r="W81" s="22"/>
      <c r="X81" s="16"/>
      <c r="Y81" s="16"/>
      <c r="Z81" s="16"/>
      <c r="AA81" s="16"/>
      <c r="AB81" s="16"/>
      <c r="AC81" s="16"/>
      <c r="AD81" s="29"/>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0"/>
      <c r="BR81">
        <f t="shared" si="7"/>
        <v>0</v>
      </c>
      <c r="BS81">
        <f t="shared" si="8"/>
        <v>0</v>
      </c>
      <c r="BT81">
        <f t="shared" si="6"/>
        <v>0</v>
      </c>
      <c r="BU81">
        <f t="shared" si="9"/>
        <v>0</v>
      </c>
      <c r="BV81" t="b">
        <f t="shared" si="10"/>
        <v>0</v>
      </c>
    </row>
    <row r="82" spans="1:74" ht="24.75" customHeight="1" x14ac:dyDescent="0.25">
      <c r="A82" s="16"/>
      <c r="B82" s="16"/>
      <c r="C82" s="16"/>
      <c r="D82" s="16"/>
      <c r="E82" s="16"/>
      <c r="F82" s="16"/>
      <c r="G82" s="16"/>
      <c r="H82" s="16"/>
      <c r="I82" s="16"/>
      <c r="J82" s="16"/>
      <c r="K82" s="16"/>
      <c r="L82" s="16"/>
      <c r="M82" s="16"/>
      <c r="N82" s="16"/>
      <c r="O82" s="16"/>
      <c r="P82" s="16"/>
      <c r="Q82" s="16"/>
      <c r="R82" s="16"/>
      <c r="S82" s="16"/>
      <c r="T82" s="16"/>
      <c r="U82" s="16"/>
      <c r="V82" s="16"/>
      <c r="W82" s="22"/>
      <c r="X82" s="16"/>
      <c r="Y82" s="16"/>
      <c r="Z82" s="16"/>
      <c r="AA82" s="16"/>
      <c r="AB82" s="16"/>
      <c r="AC82" s="16"/>
      <c r="AD82" s="29"/>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0"/>
      <c r="BR82">
        <f t="shared" si="7"/>
        <v>0</v>
      </c>
      <c r="BS82">
        <f t="shared" si="8"/>
        <v>0</v>
      </c>
      <c r="BT82">
        <f t="shared" si="6"/>
        <v>0</v>
      </c>
      <c r="BU82">
        <f t="shared" si="9"/>
        <v>0</v>
      </c>
      <c r="BV82" t="b">
        <f t="shared" si="10"/>
        <v>0</v>
      </c>
    </row>
    <row r="83" spans="1:74" ht="24.75" customHeight="1" x14ac:dyDescent="0.25">
      <c r="A83" s="16"/>
      <c r="B83" s="16"/>
      <c r="C83" s="16"/>
      <c r="D83" s="16"/>
      <c r="E83" s="16"/>
      <c r="F83" s="16"/>
      <c r="G83" s="16"/>
      <c r="H83" s="16"/>
      <c r="I83" s="16"/>
      <c r="J83" s="16"/>
      <c r="K83" s="16"/>
      <c r="L83" s="16"/>
      <c r="M83" s="16"/>
      <c r="N83" s="16"/>
      <c r="O83" s="16"/>
      <c r="P83" s="16"/>
      <c r="Q83" s="16"/>
      <c r="R83" s="16"/>
      <c r="S83" s="16"/>
      <c r="T83" s="16"/>
      <c r="U83" s="16"/>
      <c r="V83" s="16"/>
      <c r="W83" s="22"/>
      <c r="X83" s="16"/>
      <c r="Y83" s="16"/>
      <c r="Z83" s="16"/>
      <c r="AA83" s="16"/>
      <c r="AB83" s="16"/>
      <c r="AC83" s="16"/>
      <c r="AD83" s="29"/>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0"/>
      <c r="BR83">
        <f t="shared" si="7"/>
        <v>0</v>
      </c>
      <c r="BS83">
        <f t="shared" si="8"/>
        <v>0</v>
      </c>
      <c r="BT83">
        <f t="shared" si="6"/>
        <v>0</v>
      </c>
      <c r="BU83">
        <f t="shared" si="9"/>
        <v>0</v>
      </c>
      <c r="BV83" t="b">
        <f t="shared" si="10"/>
        <v>0</v>
      </c>
    </row>
    <row r="84" spans="1:74" ht="24.75" customHeight="1" x14ac:dyDescent="0.25">
      <c r="A84" s="16"/>
      <c r="B84" s="16"/>
      <c r="C84" s="16"/>
      <c r="D84" s="16"/>
      <c r="E84" s="16"/>
      <c r="F84" s="16"/>
      <c r="G84" s="16"/>
      <c r="H84" s="16"/>
      <c r="I84" s="16"/>
      <c r="J84" s="16"/>
      <c r="K84" s="16"/>
      <c r="L84" s="16"/>
      <c r="M84" s="16"/>
      <c r="N84" s="16"/>
      <c r="O84" s="16"/>
      <c r="P84" s="16"/>
      <c r="Q84" s="16"/>
      <c r="R84" s="16"/>
      <c r="S84" s="16"/>
      <c r="T84" s="16"/>
      <c r="U84" s="16"/>
      <c r="V84" s="16"/>
      <c r="W84" s="22"/>
      <c r="X84" s="16"/>
      <c r="Y84" s="16"/>
      <c r="Z84" s="16"/>
      <c r="AA84" s="16"/>
      <c r="AB84" s="16"/>
      <c r="AC84" s="16"/>
      <c r="AD84" s="29"/>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0"/>
      <c r="BR84">
        <f t="shared" si="7"/>
        <v>0</v>
      </c>
      <c r="BS84">
        <f t="shared" si="8"/>
        <v>0</v>
      </c>
      <c r="BT84">
        <f t="shared" si="6"/>
        <v>0</v>
      </c>
      <c r="BU84">
        <f t="shared" si="9"/>
        <v>0</v>
      </c>
      <c r="BV84" t="b">
        <f t="shared" si="10"/>
        <v>0</v>
      </c>
    </row>
    <row r="85" spans="1:74" ht="24.75" customHeight="1" x14ac:dyDescent="0.25">
      <c r="A85" s="16"/>
      <c r="B85" s="16"/>
      <c r="C85" s="16"/>
      <c r="D85" s="16"/>
      <c r="E85" s="16"/>
      <c r="F85" s="16"/>
      <c r="G85" s="16"/>
      <c r="H85" s="16"/>
      <c r="I85" s="16"/>
      <c r="J85" s="16"/>
      <c r="K85" s="16"/>
      <c r="L85" s="16"/>
      <c r="M85" s="16"/>
      <c r="N85" s="16"/>
      <c r="O85" s="16"/>
      <c r="P85" s="16"/>
      <c r="Q85" s="16"/>
      <c r="R85" s="16"/>
      <c r="S85" s="16"/>
      <c r="T85" s="16"/>
      <c r="U85" s="16"/>
      <c r="V85" s="16"/>
      <c r="W85" s="22"/>
      <c r="X85" s="16"/>
      <c r="Y85" s="16"/>
      <c r="Z85" s="16"/>
      <c r="AA85" s="16"/>
      <c r="AB85" s="16"/>
      <c r="AC85" s="16"/>
      <c r="AD85" s="29"/>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0"/>
      <c r="BR85">
        <f t="shared" si="7"/>
        <v>0</v>
      </c>
      <c r="BS85">
        <f t="shared" si="8"/>
        <v>0</v>
      </c>
      <c r="BT85">
        <f t="shared" si="6"/>
        <v>0</v>
      </c>
      <c r="BU85">
        <f t="shared" si="9"/>
        <v>0</v>
      </c>
      <c r="BV85" t="b">
        <f t="shared" si="10"/>
        <v>0</v>
      </c>
    </row>
    <row r="86" spans="1:74" ht="24.75" customHeight="1" x14ac:dyDescent="0.25">
      <c r="A86" s="16"/>
      <c r="B86" s="16"/>
      <c r="C86" s="16"/>
      <c r="D86" s="16"/>
      <c r="E86" s="16"/>
      <c r="F86" s="16"/>
      <c r="G86" s="16"/>
      <c r="H86" s="16"/>
      <c r="I86" s="16"/>
      <c r="J86" s="16"/>
      <c r="K86" s="16"/>
      <c r="L86" s="16"/>
      <c r="M86" s="16"/>
      <c r="N86" s="16"/>
      <c r="O86" s="16"/>
      <c r="P86" s="16"/>
      <c r="Q86" s="16"/>
      <c r="R86" s="16"/>
      <c r="S86" s="16"/>
      <c r="T86" s="16"/>
      <c r="U86" s="16"/>
      <c r="V86" s="16"/>
      <c r="W86" s="22"/>
      <c r="X86" s="16"/>
      <c r="Y86" s="16"/>
      <c r="Z86" s="16"/>
      <c r="AA86" s="16"/>
      <c r="AB86" s="16"/>
      <c r="AC86" s="16"/>
      <c r="AD86" s="29"/>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0"/>
      <c r="BR86">
        <f t="shared" si="7"/>
        <v>0</v>
      </c>
      <c r="BS86">
        <f t="shared" si="8"/>
        <v>0</v>
      </c>
      <c r="BT86">
        <f t="shared" si="6"/>
        <v>0</v>
      </c>
      <c r="BU86">
        <f t="shared" si="9"/>
        <v>0</v>
      </c>
      <c r="BV86" t="b">
        <f t="shared" si="10"/>
        <v>0</v>
      </c>
    </row>
    <row r="87" spans="1:74" ht="24.75"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22"/>
      <c r="X87" s="16"/>
      <c r="Y87" s="16"/>
      <c r="Z87" s="16"/>
      <c r="AA87" s="16"/>
      <c r="AB87" s="16"/>
      <c r="AC87" s="16"/>
      <c r="AD87" s="29"/>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0"/>
      <c r="BR87">
        <f t="shared" si="7"/>
        <v>0</v>
      </c>
      <c r="BS87">
        <f t="shared" si="8"/>
        <v>0</v>
      </c>
      <c r="BT87">
        <f t="shared" si="6"/>
        <v>0</v>
      </c>
      <c r="BU87">
        <f t="shared" si="9"/>
        <v>0</v>
      </c>
      <c r="BV87" t="b">
        <f t="shared" si="10"/>
        <v>0</v>
      </c>
    </row>
    <row r="88" spans="1:74" ht="24.75" customHeight="1" x14ac:dyDescent="0.25">
      <c r="A88" s="16"/>
      <c r="B88" s="16"/>
      <c r="C88" s="16"/>
      <c r="D88" s="16"/>
      <c r="E88" s="16"/>
      <c r="F88" s="16"/>
      <c r="G88" s="16"/>
      <c r="H88" s="16"/>
      <c r="I88" s="16"/>
      <c r="J88" s="16"/>
      <c r="K88" s="16"/>
      <c r="L88" s="16"/>
      <c r="M88" s="16"/>
      <c r="N88" s="16"/>
      <c r="O88" s="16"/>
      <c r="P88" s="16"/>
      <c r="Q88" s="16"/>
      <c r="R88" s="16"/>
      <c r="S88" s="16"/>
      <c r="T88" s="16"/>
      <c r="U88" s="16"/>
      <c r="V88" s="16"/>
      <c r="W88" s="22"/>
      <c r="X88" s="16"/>
      <c r="Y88" s="16"/>
      <c r="Z88" s="16"/>
      <c r="AA88" s="16"/>
      <c r="AB88" s="16"/>
      <c r="AC88" s="16"/>
      <c r="AD88" s="29"/>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0"/>
      <c r="BR88">
        <f t="shared" si="7"/>
        <v>0</v>
      </c>
      <c r="BS88">
        <f t="shared" si="8"/>
        <v>0</v>
      </c>
      <c r="BT88">
        <f t="shared" si="6"/>
        <v>0</v>
      </c>
      <c r="BU88">
        <f t="shared" si="9"/>
        <v>0</v>
      </c>
      <c r="BV88" t="b">
        <f t="shared" si="10"/>
        <v>0</v>
      </c>
    </row>
    <row r="89" spans="1:74" ht="24.75" customHeight="1" x14ac:dyDescent="0.25">
      <c r="A89" s="16"/>
      <c r="B89" s="16"/>
      <c r="C89" s="16"/>
      <c r="D89" s="16"/>
      <c r="E89" s="16"/>
      <c r="F89" s="16"/>
      <c r="G89" s="16"/>
      <c r="H89" s="16"/>
      <c r="I89" s="16"/>
      <c r="J89" s="16"/>
      <c r="K89" s="16"/>
      <c r="L89" s="16"/>
      <c r="M89" s="16"/>
      <c r="N89" s="16"/>
      <c r="O89" s="16"/>
      <c r="P89" s="16"/>
      <c r="Q89" s="16"/>
      <c r="R89" s="16"/>
      <c r="S89" s="16"/>
      <c r="T89" s="16"/>
      <c r="U89" s="16"/>
      <c r="V89" s="16"/>
      <c r="W89" s="22"/>
      <c r="X89" s="16"/>
      <c r="Y89" s="16"/>
      <c r="Z89" s="16"/>
      <c r="AA89" s="16"/>
      <c r="AB89" s="16"/>
      <c r="AC89" s="16"/>
      <c r="AD89" s="29"/>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0"/>
      <c r="BR89">
        <f t="shared" si="7"/>
        <v>0</v>
      </c>
      <c r="BS89">
        <f t="shared" si="8"/>
        <v>0</v>
      </c>
      <c r="BT89">
        <f t="shared" si="6"/>
        <v>0</v>
      </c>
      <c r="BU89">
        <f t="shared" si="9"/>
        <v>0</v>
      </c>
      <c r="BV89" t="b">
        <f t="shared" si="10"/>
        <v>0</v>
      </c>
    </row>
    <row r="90" spans="1:74" ht="24.75" customHeight="1" x14ac:dyDescent="0.25">
      <c r="A90" s="16"/>
      <c r="B90" s="16"/>
      <c r="C90" s="16"/>
      <c r="D90" s="16"/>
      <c r="E90" s="16"/>
      <c r="F90" s="16"/>
      <c r="G90" s="16"/>
      <c r="H90" s="16"/>
      <c r="I90" s="16"/>
      <c r="J90" s="16"/>
      <c r="K90" s="16"/>
      <c r="L90" s="16"/>
      <c r="M90" s="16"/>
      <c r="N90" s="16"/>
      <c r="O90" s="16"/>
      <c r="P90" s="16"/>
      <c r="Q90" s="16"/>
      <c r="R90" s="16"/>
      <c r="S90" s="16"/>
      <c r="T90" s="16"/>
      <c r="U90" s="16"/>
      <c r="V90" s="16"/>
      <c r="W90" s="22"/>
      <c r="X90" s="16"/>
      <c r="Y90" s="16"/>
      <c r="Z90" s="16"/>
      <c r="AA90" s="16"/>
      <c r="AB90" s="16"/>
      <c r="AC90" s="16"/>
      <c r="AD90" s="29"/>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0"/>
      <c r="BR90">
        <f t="shared" si="7"/>
        <v>0</v>
      </c>
      <c r="BS90">
        <f t="shared" si="8"/>
        <v>0</v>
      </c>
      <c r="BT90">
        <f t="shared" si="6"/>
        <v>0</v>
      </c>
      <c r="BU90">
        <f t="shared" si="9"/>
        <v>0</v>
      </c>
      <c r="BV90" t="b">
        <f t="shared" si="10"/>
        <v>0</v>
      </c>
    </row>
    <row r="91" spans="1:74" ht="24.75" customHeight="1" x14ac:dyDescent="0.25">
      <c r="A91" s="16"/>
      <c r="B91" s="16"/>
      <c r="C91" s="16"/>
      <c r="D91" s="16"/>
      <c r="E91" s="16"/>
      <c r="F91" s="16"/>
      <c r="G91" s="16"/>
      <c r="H91" s="16"/>
      <c r="I91" s="16"/>
      <c r="J91" s="16"/>
      <c r="K91" s="16"/>
      <c r="L91" s="16"/>
      <c r="M91" s="16"/>
      <c r="N91" s="16"/>
      <c r="O91" s="16"/>
      <c r="P91" s="16"/>
      <c r="Q91" s="16"/>
      <c r="R91" s="16"/>
      <c r="S91" s="16"/>
      <c r="T91" s="16"/>
      <c r="U91" s="16"/>
      <c r="V91" s="16"/>
      <c r="W91" s="22"/>
      <c r="X91" s="16"/>
      <c r="Y91" s="16"/>
      <c r="Z91" s="16"/>
      <c r="AA91" s="16"/>
      <c r="AB91" s="16"/>
      <c r="AC91" s="16"/>
      <c r="AD91" s="29"/>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0"/>
      <c r="BR91">
        <f t="shared" si="7"/>
        <v>0</v>
      </c>
      <c r="BS91">
        <f t="shared" si="8"/>
        <v>0</v>
      </c>
      <c r="BT91">
        <f t="shared" si="6"/>
        <v>0</v>
      </c>
      <c r="BU91">
        <f t="shared" si="9"/>
        <v>0</v>
      </c>
      <c r="BV91" t="b">
        <f t="shared" si="10"/>
        <v>0</v>
      </c>
    </row>
    <row r="92" spans="1:74" ht="24.75" customHeight="1" x14ac:dyDescent="0.25">
      <c r="A92" s="16"/>
      <c r="B92" s="16"/>
      <c r="C92" s="16"/>
      <c r="D92" s="16"/>
      <c r="E92" s="16"/>
      <c r="F92" s="16"/>
      <c r="G92" s="16"/>
      <c r="H92" s="16"/>
      <c r="I92" s="16"/>
      <c r="J92" s="16"/>
      <c r="K92" s="16"/>
      <c r="L92" s="16"/>
      <c r="M92" s="16"/>
      <c r="N92" s="16"/>
      <c r="O92" s="16"/>
      <c r="P92" s="16"/>
      <c r="Q92" s="16"/>
      <c r="R92" s="16"/>
      <c r="S92" s="16"/>
      <c r="T92" s="16"/>
      <c r="U92" s="16"/>
      <c r="V92" s="16"/>
      <c r="W92" s="22"/>
      <c r="X92" s="16"/>
      <c r="Y92" s="16"/>
      <c r="Z92" s="16"/>
      <c r="AA92" s="16"/>
      <c r="AB92" s="16"/>
      <c r="AC92" s="16"/>
      <c r="AD92" s="29"/>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0"/>
      <c r="BR92">
        <f t="shared" si="7"/>
        <v>0</v>
      </c>
      <c r="BS92">
        <f t="shared" si="8"/>
        <v>0</v>
      </c>
      <c r="BT92">
        <f t="shared" si="6"/>
        <v>0</v>
      </c>
      <c r="BU92">
        <f t="shared" si="9"/>
        <v>0</v>
      </c>
      <c r="BV92" t="b">
        <f t="shared" si="10"/>
        <v>0</v>
      </c>
    </row>
    <row r="93" spans="1:74" ht="24.75" customHeight="1" x14ac:dyDescent="0.25">
      <c r="A93" s="16"/>
      <c r="B93" s="16"/>
      <c r="C93" s="16"/>
      <c r="D93" s="16"/>
      <c r="E93" s="16"/>
      <c r="F93" s="16"/>
      <c r="G93" s="16"/>
      <c r="H93" s="16"/>
      <c r="I93" s="16"/>
      <c r="J93" s="16"/>
      <c r="K93" s="16"/>
      <c r="L93" s="16"/>
      <c r="M93" s="16"/>
      <c r="N93" s="16"/>
      <c r="O93" s="16"/>
      <c r="P93" s="16"/>
      <c r="Q93" s="16"/>
      <c r="R93" s="16"/>
      <c r="S93" s="16"/>
      <c r="T93" s="16"/>
      <c r="U93" s="16"/>
      <c r="V93" s="16"/>
      <c r="W93" s="22"/>
      <c r="X93" s="16"/>
      <c r="Y93" s="16"/>
      <c r="Z93" s="16"/>
      <c r="AA93" s="16"/>
      <c r="AB93" s="16"/>
      <c r="AC93" s="16"/>
      <c r="AD93" s="29"/>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0"/>
      <c r="BR93">
        <f t="shared" si="7"/>
        <v>0</v>
      </c>
      <c r="BS93">
        <f t="shared" si="8"/>
        <v>0</v>
      </c>
      <c r="BT93">
        <f t="shared" si="6"/>
        <v>0</v>
      </c>
      <c r="BU93">
        <f t="shared" si="9"/>
        <v>0</v>
      </c>
      <c r="BV93" t="b">
        <f t="shared" si="10"/>
        <v>0</v>
      </c>
    </row>
    <row r="94" spans="1:74" ht="24.75" customHeight="1" x14ac:dyDescent="0.25">
      <c r="A94" s="16"/>
      <c r="B94" s="16"/>
      <c r="C94" s="16"/>
      <c r="D94" s="16"/>
      <c r="E94" s="16"/>
      <c r="F94" s="16"/>
      <c r="G94" s="16"/>
      <c r="H94" s="16"/>
      <c r="I94" s="16"/>
      <c r="J94" s="16"/>
      <c r="K94" s="16"/>
      <c r="L94" s="16"/>
      <c r="M94" s="16"/>
      <c r="N94" s="16"/>
      <c r="O94" s="16"/>
      <c r="P94" s="16"/>
      <c r="Q94" s="16"/>
      <c r="R94" s="16"/>
      <c r="S94" s="16"/>
      <c r="T94" s="16"/>
      <c r="U94" s="16"/>
      <c r="V94" s="16"/>
      <c r="W94" s="22"/>
      <c r="X94" s="16"/>
      <c r="Y94" s="16"/>
      <c r="Z94" s="16"/>
      <c r="AA94" s="16"/>
      <c r="AB94" s="16"/>
      <c r="AC94" s="16"/>
      <c r="AD94" s="29"/>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0"/>
      <c r="BR94">
        <f t="shared" si="7"/>
        <v>0</v>
      </c>
      <c r="BS94">
        <f t="shared" si="8"/>
        <v>0</v>
      </c>
      <c r="BT94">
        <f t="shared" si="6"/>
        <v>0</v>
      </c>
      <c r="BU94">
        <f t="shared" si="9"/>
        <v>0</v>
      </c>
      <c r="BV94" t="b">
        <f t="shared" si="10"/>
        <v>0</v>
      </c>
    </row>
    <row r="95" spans="1:74" ht="24.75" customHeight="1" x14ac:dyDescent="0.25">
      <c r="A95" s="16"/>
      <c r="B95" s="16"/>
      <c r="C95" s="16"/>
      <c r="D95" s="16"/>
      <c r="E95" s="16"/>
      <c r="F95" s="16"/>
      <c r="G95" s="16"/>
      <c r="H95" s="16"/>
      <c r="I95" s="16"/>
      <c r="J95" s="16"/>
      <c r="K95" s="16"/>
      <c r="L95" s="16"/>
      <c r="M95" s="16"/>
      <c r="N95" s="16"/>
      <c r="O95" s="16"/>
      <c r="P95" s="16"/>
      <c r="Q95" s="16"/>
      <c r="R95" s="16"/>
      <c r="S95" s="16"/>
      <c r="T95" s="16"/>
      <c r="U95" s="16"/>
      <c r="V95" s="16"/>
      <c r="W95" s="22"/>
      <c r="X95" s="16"/>
      <c r="Y95" s="16"/>
      <c r="Z95" s="16"/>
      <c r="AA95" s="16"/>
      <c r="AB95" s="16"/>
      <c r="AC95" s="16"/>
      <c r="AD95" s="29"/>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0"/>
      <c r="BR95">
        <f t="shared" si="7"/>
        <v>0</v>
      </c>
      <c r="BS95">
        <f t="shared" si="8"/>
        <v>0</v>
      </c>
      <c r="BT95">
        <f t="shared" si="6"/>
        <v>0</v>
      </c>
      <c r="BU95">
        <f t="shared" si="9"/>
        <v>0</v>
      </c>
      <c r="BV95" t="b">
        <f t="shared" si="10"/>
        <v>0</v>
      </c>
    </row>
    <row r="96" spans="1:74" ht="24.75" customHeight="1" x14ac:dyDescent="0.25">
      <c r="A96" s="16"/>
      <c r="B96" s="16"/>
      <c r="C96" s="16"/>
      <c r="D96" s="16"/>
      <c r="E96" s="16"/>
      <c r="F96" s="16"/>
      <c r="G96" s="16"/>
      <c r="H96" s="16"/>
      <c r="I96" s="16"/>
      <c r="J96" s="16"/>
      <c r="K96" s="16"/>
      <c r="L96" s="16"/>
      <c r="M96" s="16"/>
      <c r="N96" s="16"/>
      <c r="O96" s="16"/>
      <c r="P96" s="16"/>
      <c r="Q96" s="16"/>
      <c r="R96" s="16"/>
      <c r="S96" s="16"/>
      <c r="T96" s="16"/>
      <c r="U96" s="16"/>
      <c r="V96" s="16"/>
      <c r="W96" s="22"/>
      <c r="X96" s="16"/>
      <c r="Y96" s="16"/>
      <c r="Z96" s="16"/>
      <c r="AA96" s="16"/>
      <c r="AB96" s="16"/>
      <c r="AC96" s="16"/>
      <c r="AD96" s="29"/>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0"/>
      <c r="BR96">
        <f t="shared" si="7"/>
        <v>0</v>
      </c>
      <c r="BS96">
        <f t="shared" si="8"/>
        <v>0</v>
      </c>
      <c r="BT96">
        <f t="shared" si="6"/>
        <v>0</v>
      </c>
      <c r="BU96">
        <f t="shared" si="9"/>
        <v>0</v>
      </c>
      <c r="BV96" t="b">
        <f t="shared" si="10"/>
        <v>0</v>
      </c>
    </row>
    <row r="97" spans="1:74" ht="24.75" customHeight="1" x14ac:dyDescent="0.25">
      <c r="A97" s="16"/>
      <c r="B97" s="16"/>
      <c r="C97" s="16"/>
      <c r="D97" s="16"/>
      <c r="E97" s="16"/>
      <c r="F97" s="16"/>
      <c r="G97" s="16"/>
      <c r="H97" s="16"/>
      <c r="I97" s="16"/>
      <c r="J97" s="16"/>
      <c r="K97" s="16"/>
      <c r="L97" s="16"/>
      <c r="M97" s="16"/>
      <c r="N97" s="16"/>
      <c r="O97" s="16"/>
      <c r="P97" s="16"/>
      <c r="Q97" s="16"/>
      <c r="R97" s="16"/>
      <c r="S97" s="16"/>
      <c r="T97" s="16"/>
      <c r="U97" s="16"/>
      <c r="V97" s="16"/>
      <c r="W97" s="22"/>
      <c r="X97" s="16"/>
      <c r="Y97" s="16"/>
      <c r="Z97" s="16"/>
      <c r="AA97" s="16"/>
      <c r="AB97" s="16"/>
      <c r="AC97" s="16"/>
      <c r="AD97" s="29"/>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0"/>
      <c r="BR97">
        <f t="shared" si="7"/>
        <v>0</v>
      </c>
      <c r="BS97">
        <f t="shared" si="8"/>
        <v>0</v>
      </c>
      <c r="BT97">
        <f t="shared" si="6"/>
        <v>0</v>
      </c>
      <c r="BU97">
        <f t="shared" si="9"/>
        <v>0</v>
      </c>
      <c r="BV97" t="b">
        <f t="shared" si="10"/>
        <v>0</v>
      </c>
    </row>
    <row r="98" spans="1:74" ht="24.75" customHeight="1" x14ac:dyDescent="0.25">
      <c r="A98" s="16"/>
      <c r="B98" s="16"/>
      <c r="C98" s="16"/>
      <c r="D98" s="16"/>
      <c r="E98" s="16"/>
      <c r="F98" s="16"/>
      <c r="G98" s="16"/>
      <c r="H98" s="16"/>
      <c r="I98" s="16"/>
      <c r="J98" s="16"/>
      <c r="K98" s="16"/>
      <c r="L98" s="16"/>
      <c r="M98" s="16"/>
      <c r="N98" s="16"/>
      <c r="O98" s="16"/>
      <c r="P98" s="16"/>
      <c r="Q98" s="16"/>
      <c r="R98" s="16"/>
      <c r="S98" s="16"/>
      <c r="T98" s="16"/>
      <c r="U98" s="16"/>
      <c r="V98" s="16"/>
      <c r="W98" s="22"/>
      <c r="X98" s="16"/>
      <c r="Y98" s="16"/>
      <c r="Z98" s="16"/>
      <c r="AA98" s="16"/>
      <c r="AB98" s="16"/>
      <c r="AC98" s="16"/>
      <c r="AD98" s="29"/>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0"/>
      <c r="BR98">
        <f t="shared" si="7"/>
        <v>0</v>
      </c>
      <c r="BS98">
        <f t="shared" si="8"/>
        <v>0</v>
      </c>
      <c r="BT98">
        <f t="shared" si="6"/>
        <v>0</v>
      </c>
      <c r="BU98">
        <f t="shared" si="9"/>
        <v>0</v>
      </c>
      <c r="BV98" t="b">
        <f t="shared" si="10"/>
        <v>0</v>
      </c>
    </row>
    <row r="99" spans="1:74" ht="24.75" customHeight="1" x14ac:dyDescent="0.25">
      <c r="A99" s="16"/>
      <c r="B99" s="16"/>
      <c r="C99" s="16"/>
      <c r="D99" s="16"/>
      <c r="E99" s="16"/>
      <c r="F99" s="16"/>
      <c r="G99" s="16"/>
      <c r="H99" s="16"/>
      <c r="I99" s="16"/>
      <c r="J99" s="16"/>
      <c r="K99" s="16"/>
      <c r="L99" s="16"/>
      <c r="M99" s="16"/>
      <c r="N99" s="16"/>
      <c r="O99" s="16"/>
      <c r="P99" s="16"/>
      <c r="Q99" s="16"/>
      <c r="R99" s="16"/>
      <c r="S99" s="16"/>
      <c r="T99" s="16"/>
      <c r="U99" s="16"/>
      <c r="V99" s="16"/>
      <c r="W99" s="22"/>
      <c r="X99" s="16"/>
      <c r="Y99" s="16"/>
      <c r="Z99" s="16"/>
      <c r="AA99" s="16"/>
      <c r="AB99" s="16"/>
      <c r="AC99" s="16"/>
      <c r="AD99" s="29"/>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0"/>
      <c r="BR99">
        <f t="shared" si="7"/>
        <v>0</v>
      </c>
      <c r="BS99">
        <f t="shared" si="8"/>
        <v>0</v>
      </c>
      <c r="BT99">
        <f t="shared" si="6"/>
        <v>0</v>
      </c>
      <c r="BU99">
        <f t="shared" si="9"/>
        <v>0</v>
      </c>
      <c r="BV99" t="b">
        <f t="shared" si="10"/>
        <v>0</v>
      </c>
    </row>
    <row r="100" spans="1:74" ht="24.75" customHeight="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22"/>
      <c r="X100" s="16"/>
      <c r="Y100" s="16"/>
      <c r="Z100" s="16"/>
      <c r="AA100" s="16"/>
      <c r="AB100" s="16"/>
      <c r="AC100" s="16"/>
      <c r="AD100" s="29"/>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0"/>
      <c r="BR100">
        <f t="shared" si="7"/>
        <v>0</v>
      </c>
      <c r="BS100">
        <f t="shared" si="8"/>
        <v>0</v>
      </c>
      <c r="BT100">
        <f t="shared" si="6"/>
        <v>0</v>
      </c>
      <c r="BU100">
        <f t="shared" si="9"/>
        <v>0</v>
      </c>
      <c r="BV100" t="b">
        <f t="shared" si="10"/>
        <v>0</v>
      </c>
    </row>
    <row r="101" spans="1:74" ht="24.75" customHeight="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22"/>
      <c r="X101" s="16"/>
      <c r="Y101" s="16"/>
      <c r="Z101" s="16"/>
      <c r="AA101" s="16"/>
      <c r="AB101" s="16"/>
      <c r="AC101" s="16"/>
      <c r="AD101" s="29"/>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0"/>
      <c r="BR101">
        <f t="shared" si="7"/>
        <v>0</v>
      </c>
      <c r="BS101">
        <f t="shared" si="8"/>
        <v>0</v>
      </c>
      <c r="BT101">
        <f t="shared" si="6"/>
        <v>0</v>
      </c>
      <c r="BU101">
        <f t="shared" si="9"/>
        <v>0</v>
      </c>
      <c r="BV101" t="b">
        <f t="shared" si="10"/>
        <v>0</v>
      </c>
    </row>
    <row r="102" spans="1:74" ht="24.75" customHeight="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22"/>
      <c r="X102" s="16"/>
      <c r="Y102" s="16"/>
      <c r="Z102" s="16"/>
      <c r="AA102" s="16"/>
      <c r="AB102" s="16"/>
      <c r="AC102" s="16"/>
      <c r="AD102" s="29"/>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0"/>
      <c r="BR102">
        <f t="shared" si="7"/>
        <v>0</v>
      </c>
      <c r="BS102">
        <f t="shared" si="8"/>
        <v>0</v>
      </c>
      <c r="BT102">
        <f t="shared" ref="BT102:BT133" si="11">SUM($AK102+$AO102+$AM102)</f>
        <v>0</v>
      </c>
      <c r="BU102">
        <f t="shared" si="9"/>
        <v>0</v>
      </c>
      <c r="BV102" t="b">
        <f t="shared" si="10"/>
        <v>0</v>
      </c>
    </row>
    <row r="103" spans="1:74" ht="24.75" customHeight="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22"/>
      <c r="X103" s="16"/>
      <c r="Y103" s="16"/>
      <c r="Z103" s="16"/>
      <c r="AA103" s="16"/>
      <c r="AB103" s="16"/>
      <c r="AC103" s="16"/>
      <c r="AD103" s="29"/>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0"/>
      <c r="BR103">
        <f t="shared" si="7"/>
        <v>0</v>
      </c>
      <c r="BS103">
        <f t="shared" si="8"/>
        <v>0</v>
      </c>
      <c r="BT103">
        <f t="shared" si="11"/>
        <v>0</v>
      </c>
      <c r="BU103">
        <f t="shared" si="9"/>
        <v>0</v>
      </c>
      <c r="BV103" t="b">
        <f t="shared" si="10"/>
        <v>0</v>
      </c>
    </row>
    <row r="104" spans="1:74" ht="24.75" customHeight="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22"/>
      <c r="X104" s="16"/>
      <c r="Y104" s="16"/>
      <c r="Z104" s="16"/>
      <c r="AA104" s="16"/>
      <c r="AB104" s="16"/>
      <c r="AC104" s="16"/>
      <c r="AD104" s="29"/>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0"/>
      <c r="BR104">
        <f t="shared" si="7"/>
        <v>0</v>
      </c>
      <c r="BS104">
        <f t="shared" si="8"/>
        <v>0</v>
      </c>
      <c r="BT104">
        <f t="shared" si="11"/>
        <v>0</v>
      </c>
      <c r="BU104">
        <f t="shared" si="9"/>
        <v>0</v>
      </c>
      <c r="BV104" t="b">
        <f t="shared" si="10"/>
        <v>0</v>
      </c>
    </row>
    <row r="105" spans="1:74" ht="24.75" customHeight="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22"/>
      <c r="X105" s="16"/>
      <c r="Y105" s="16"/>
      <c r="Z105" s="16"/>
      <c r="AA105" s="16"/>
      <c r="AB105" s="16"/>
      <c r="AC105" s="16"/>
      <c r="AD105" s="29"/>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0"/>
      <c r="BR105">
        <f t="shared" si="7"/>
        <v>0</v>
      </c>
      <c r="BS105">
        <f t="shared" si="8"/>
        <v>0</v>
      </c>
      <c r="BT105">
        <f t="shared" si="11"/>
        <v>0</v>
      </c>
      <c r="BU105">
        <f t="shared" si="9"/>
        <v>0</v>
      </c>
      <c r="BV105" t="b">
        <f t="shared" si="10"/>
        <v>0</v>
      </c>
    </row>
    <row r="106" spans="1:74" ht="24.75" customHeight="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22"/>
      <c r="X106" s="16"/>
      <c r="Y106" s="16"/>
      <c r="Z106" s="16"/>
      <c r="AA106" s="16"/>
      <c r="AB106" s="16"/>
      <c r="AC106" s="16"/>
      <c r="AD106" s="29"/>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0"/>
      <c r="BR106">
        <f t="shared" si="7"/>
        <v>0</v>
      </c>
      <c r="BS106">
        <f t="shared" si="8"/>
        <v>0</v>
      </c>
      <c r="BT106">
        <f t="shared" si="11"/>
        <v>0</v>
      </c>
      <c r="BU106">
        <f t="shared" si="9"/>
        <v>0</v>
      </c>
      <c r="BV106" t="b">
        <f t="shared" si="10"/>
        <v>0</v>
      </c>
    </row>
    <row r="107" spans="1:74" ht="24.75" customHeight="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22"/>
      <c r="X107" s="16"/>
      <c r="Y107" s="16"/>
      <c r="Z107" s="16"/>
      <c r="AA107" s="16"/>
      <c r="AB107" s="16"/>
      <c r="AC107" s="16"/>
      <c r="AD107" s="29"/>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0"/>
      <c r="BR107">
        <f t="shared" si="7"/>
        <v>0</v>
      </c>
      <c r="BS107">
        <f t="shared" si="8"/>
        <v>0</v>
      </c>
      <c r="BT107">
        <f t="shared" si="11"/>
        <v>0</v>
      </c>
      <c r="BU107">
        <f t="shared" si="9"/>
        <v>0</v>
      </c>
      <c r="BV107" t="b">
        <f t="shared" si="10"/>
        <v>0</v>
      </c>
    </row>
    <row r="108" spans="1:74" ht="24.75" customHeight="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22"/>
      <c r="X108" s="16"/>
      <c r="Y108" s="16"/>
      <c r="Z108" s="16"/>
      <c r="AA108" s="16"/>
      <c r="AB108" s="16"/>
      <c r="AC108" s="16"/>
      <c r="AD108" s="29"/>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0"/>
      <c r="BR108">
        <f t="shared" si="7"/>
        <v>0</v>
      </c>
      <c r="BS108">
        <f t="shared" si="8"/>
        <v>0</v>
      </c>
      <c r="BT108">
        <f t="shared" si="11"/>
        <v>0</v>
      </c>
      <c r="BU108">
        <f t="shared" si="9"/>
        <v>0</v>
      </c>
      <c r="BV108" t="b">
        <f t="shared" si="10"/>
        <v>0</v>
      </c>
    </row>
    <row r="109" spans="1:74" ht="24.75" customHeight="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22"/>
      <c r="X109" s="16"/>
      <c r="Y109" s="16"/>
      <c r="Z109" s="16"/>
      <c r="AA109" s="16"/>
      <c r="AB109" s="16"/>
      <c r="AC109" s="16"/>
      <c r="AD109" s="29"/>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0"/>
      <c r="BR109">
        <f t="shared" si="7"/>
        <v>0</v>
      </c>
      <c r="BS109">
        <f t="shared" si="8"/>
        <v>0</v>
      </c>
      <c r="BT109">
        <f t="shared" si="11"/>
        <v>0</v>
      </c>
      <c r="BU109">
        <f t="shared" si="9"/>
        <v>0</v>
      </c>
      <c r="BV109" t="b">
        <f t="shared" si="10"/>
        <v>0</v>
      </c>
    </row>
    <row r="110" spans="1:74" ht="24.75" customHeight="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22"/>
      <c r="X110" s="16"/>
      <c r="Y110" s="16"/>
      <c r="Z110" s="16"/>
      <c r="AA110" s="16"/>
      <c r="AB110" s="16"/>
      <c r="AC110" s="16"/>
      <c r="AD110" s="29"/>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0"/>
      <c r="BR110">
        <f t="shared" si="7"/>
        <v>0</v>
      </c>
      <c r="BS110">
        <f t="shared" si="8"/>
        <v>0</v>
      </c>
      <c r="BT110">
        <f t="shared" si="11"/>
        <v>0</v>
      </c>
      <c r="BU110">
        <f t="shared" si="9"/>
        <v>0</v>
      </c>
      <c r="BV110" t="b">
        <f t="shared" si="10"/>
        <v>0</v>
      </c>
    </row>
    <row r="111" spans="1:74" ht="24.75" customHeight="1"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22"/>
      <c r="X111" s="16"/>
      <c r="Y111" s="16"/>
      <c r="Z111" s="16"/>
      <c r="AA111" s="16"/>
      <c r="AB111" s="16"/>
      <c r="AC111" s="16"/>
      <c r="AD111" s="29"/>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0"/>
      <c r="BR111">
        <f t="shared" si="7"/>
        <v>0</v>
      </c>
      <c r="BS111">
        <f t="shared" si="8"/>
        <v>0</v>
      </c>
      <c r="BT111">
        <f t="shared" si="11"/>
        <v>0</v>
      </c>
      <c r="BU111">
        <f t="shared" si="9"/>
        <v>0</v>
      </c>
      <c r="BV111" t="b">
        <f t="shared" si="10"/>
        <v>0</v>
      </c>
    </row>
    <row r="112" spans="1:74" ht="24.75" customHeight="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22"/>
      <c r="X112" s="16"/>
      <c r="Y112" s="16"/>
      <c r="Z112" s="16"/>
      <c r="AA112" s="16"/>
      <c r="AB112" s="16"/>
      <c r="AC112" s="16"/>
      <c r="AD112" s="29"/>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0"/>
      <c r="BR112">
        <f t="shared" si="7"/>
        <v>0</v>
      </c>
      <c r="BS112">
        <f t="shared" si="8"/>
        <v>0</v>
      </c>
      <c r="BT112">
        <f t="shared" si="11"/>
        <v>0</v>
      </c>
      <c r="BU112">
        <f t="shared" si="9"/>
        <v>0</v>
      </c>
      <c r="BV112" t="b">
        <f t="shared" si="10"/>
        <v>0</v>
      </c>
    </row>
    <row r="113" spans="1:74" ht="24.75" customHeight="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22"/>
      <c r="X113" s="16"/>
      <c r="Y113" s="16"/>
      <c r="Z113" s="16"/>
      <c r="AA113" s="16"/>
      <c r="AB113" s="16"/>
      <c r="AC113" s="16"/>
      <c r="AD113" s="29"/>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0"/>
      <c r="BR113">
        <f t="shared" si="7"/>
        <v>0</v>
      </c>
      <c r="BS113">
        <f t="shared" si="8"/>
        <v>0</v>
      </c>
      <c r="BT113">
        <f t="shared" si="11"/>
        <v>0</v>
      </c>
      <c r="BU113">
        <f t="shared" si="9"/>
        <v>0</v>
      </c>
      <c r="BV113" t="b">
        <f t="shared" si="10"/>
        <v>0</v>
      </c>
    </row>
    <row r="114" spans="1:74" ht="24.75" customHeight="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22"/>
      <c r="X114" s="16"/>
      <c r="Y114" s="16"/>
      <c r="Z114" s="16"/>
      <c r="AA114" s="16"/>
      <c r="AB114" s="16"/>
      <c r="AC114" s="16"/>
      <c r="AD114" s="29"/>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0"/>
      <c r="BR114">
        <f t="shared" si="7"/>
        <v>0</v>
      </c>
      <c r="BS114">
        <f t="shared" si="8"/>
        <v>0</v>
      </c>
      <c r="BT114">
        <f t="shared" si="11"/>
        <v>0</v>
      </c>
      <c r="BU114">
        <f t="shared" si="9"/>
        <v>0</v>
      </c>
      <c r="BV114" t="b">
        <f t="shared" si="10"/>
        <v>0</v>
      </c>
    </row>
    <row r="115" spans="1:74" ht="24.75" customHeight="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22"/>
      <c r="X115" s="16"/>
      <c r="Y115" s="16"/>
      <c r="Z115" s="16"/>
      <c r="AA115" s="16"/>
      <c r="AB115" s="16"/>
      <c r="AC115" s="16"/>
      <c r="AD115" s="29"/>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0"/>
      <c r="BR115">
        <f t="shared" si="7"/>
        <v>0</v>
      </c>
      <c r="BS115">
        <f t="shared" si="8"/>
        <v>0</v>
      </c>
      <c r="BT115">
        <f t="shared" si="11"/>
        <v>0</v>
      </c>
      <c r="BU115">
        <f t="shared" si="9"/>
        <v>0</v>
      </c>
      <c r="BV115" t="b">
        <f t="shared" si="10"/>
        <v>0</v>
      </c>
    </row>
    <row r="116" spans="1:74" ht="24.75" customHeight="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22"/>
      <c r="X116" s="16"/>
      <c r="Y116" s="16"/>
      <c r="Z116" s="16"/>
      <c r="AA116" s="16"/>
      <c r="AB116" s="16"/>
      <c r="AC116" s="16"/>
      <c r="AD116" s="29"/>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0"/>
      <c r="BR116">
        <f t="shared" si="7"/>
        <v>0</v>
      </c>
      <c r="BS116">
        <f t="shared" si="8"/>
        <v>0</v>
      </c>
      <c r="BT116">
        <f t="shared" si="11"/>
        <v>0</v>
      </c>
      <c r="BU116">
        <f t="shared" si="9"/>
        <v>0</v>
      </c>
      <c r="BV116" t="b">
        <f t="shared" si="10"/>
        <v>0</v>
      </c>
    </row>
    <row r="117" spans="1:74" ht="24.75" customHeight="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22"/>
      <c r="X117" s="16"/>
      <c r="Y117" s="16"/>
      <c r="Z117" s="16"/>
      <c r="AA117" s="16"/>
      <c r="AB117" s="16"/>
      <c r="AC117" s="16"/>
      <c r="AD117" s="29"/>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0"/>
      <c r="BR117">
        <f t="shared" si="7"/>
        <v>0</v>
      </c>
      <c r="BS117">
        <f t="shared" si="8"/>
        <v>0</v>
      </c>
      <c r="BT117">
        <f t="shared" si="11"/>
        <v>0</v>
      </c>
      <c r="BU117">
        <f t="shared" si="9"/>
        <v>0</v>
      </c>
      <c r="BV117" t="b">
        <f t="shared" si="10"/>
        <v>0</v>
      </c>
    </row>
    <row r="118" spans="1:74" ht="24.75" customHeight="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22"/>
      <c r="X118" s="16"/>
      <c r="Y118" s="16"/>
      <c r="Z118" s="16"/>
      <c r="AA118" s="16"/>
      <c r="AB118" s="16"/>
      <c r="AC118" s="16"/>
      <c r="AD118" s="29"/>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0"/>
      <c r="BR118">
        <f t="shared" si="7"/>
        <v>0</v>
      </c>
      <c r="BS118">
        <f t="shared" si="8"/>
        <v>0</v>
      </c>
      <c r="BT118">
        <f t="shared" si="11"/>
        <v>0</v>
      </c>
      <c r="BU118">
        <f t="shared" si="9"/>
        <v>0</v>
      </c>
      <c r="BV118" t="b">
        <f t="shared" si="10"/>
        <v>0</v>
      </c>
    </row>
    <row r="119" spans="1:74" ht="24.75" customHeight="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22"/>
      <c r="X119" s="16"/>
      <c r="Y119" s="16"/>
      <c r="Z119" s="16"/>
      <c r="AA119" s="16"/>
      <c r="AB119" s="16"/>
      <c r="AC119" s="16"/>
      <c r="AD119" s="29"/>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0"/>
      <c r="BR119">
        <f t="shared" si="7"/>
        <v>0</v>
      </c>
      <c r="BS119">
        <f t="shared" si="8"/>
        <v>0</v>
      </c>
      <c r="BT119">
        <f t="shared" si="11"/>
        <v>0</v>
      </c>
      <c r="BU119">
        <f t="shared" si="9"/>
        <v>0</v>
      </c>
      <c r="BV119" t="b">
        <f t="shared" si="10"/>
        <v>0</v>
      </c>
    </row>
    <row r="120" spans="1:74" ht="24.75" customHeight="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22"/>
      <c r="X120" s="16"/>
      <c r="Y120" s="16"/>
      <c r="Z120" s="16"/>
      <c r="AA120" s="16"/>
      <c r="AB120" s="16"/>
      <c r="AC120" s="16"/>
      <c r="AD120" s="29"/>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0"/>
      <c r="BR120">
        <f t="shared" si="7"/>
        <v>0</v>
      </c>
      <c r="BS120">
        <f t="shared" si="8"/>
        <v>0</v>
      </c>
      <c r="BT120">
        <f t="shared" si="11"/>
        <v>0</v>
      </c>
      <c r="BU120">
        <f t="shared" si="9"/>
        <v>0</v>
      </c>
      <c r="BV120" t="b">
        <f t="shared" si="10"/>
        <v>0</v>
      </c>
    </row>
    <row r="121" spans="1:74" ht="24.75" customHeight="1"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22"/>
      <c r="X121" s="16"/>
      <c r="Y121" s="16"/>
      <c r="Z121" s="16"/>
      <c r="AA121" s="16"/>
      <c r="AB121" s="16"/>
      <c r="AC121" s="16"/>
      <c r="AD121" s="29"/>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0"/>
      <c r="BR121">
        <f t="shared" si="7"/>
        <v>0</v>
      </c>
      <c r="BS121">
        <f t="shared" si="8"/>
        <v>0</v>
      </c>
      <c r="BT121">
        <f t="shared" si="11"/>
        <v>0</v>
      </c>
      <c r="BU121">
        <f t="shared" si="9"/>
        <v>0</v>
      </c>
      <c r="BV121" t="b">
        <f t="shared" si="10"/>
        <v>0</v>
      </c>
    </row>
    <row r="122" spans="1:74" ht="24.75" customHeight="1"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22"/>
      <c r="X122" s="16"/>
      <c r="Y122" s="16"/>
      <c r="Z122" s="16"/>
      <c r="AA122" s="16"/>
      <c r="AB122" s="16"/>
      <c r="AC122" s="16"/>
      <c r="AD122" s="29"/>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0"/>
      <c r="BR122">
        <f t="shared" si="7"/>
        <v>0</v>
      </c>
      <c r="BS122">
        <f t="shared" si="8"/>
        <v>0</v>
      </c>
      <c r="BT122">
        <f t="shared" si="11"/>
        <v>0</v>
      </c>
      <c r="BU122">
        <f t="shared" si="9"/>
        <v>0</v>
      </c>
      <c r="BV122" t="b">
        <f t="shared" si="10"/>
        <v>0</v>
      </c>
    </row>
    <row r="123" spans="1:74" ht="24.75" customHeight="1"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22"/>
      <c r="X123" s="16"/>
      <c r="Y123" s="16"/>
      <c r="Z123" s="16"/>
      <c r="AA123" s="16"/>
      <c r="AB123" s="16"/>
      <c r="AC123" s="16"/>
      <c r="AD123" s="29"/>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0"/>
      <c r="BR123">
        <f t="shared" si="7"/>
        <v>0</v>
      </c>
      <c r="BS123">
        <f t="shared" si="8"/>
        <v>0</v>
      </c>
      <c r="BT123">
        <f t="shared" si="11"/>
        <v>0</v>
      </c>
      <c r="BU123">
        <f t="shared" si="9"/>
        <v>0</v>
      </c>
      <c r="BV123" t="b">
        <f t="shared" si="10"/>
        <v>0</v>
      </c>
    </row>
    <row r="124" spans="1:74" ht="24.75" customHeight="1"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22"/>
      <c r="X124" s="16"/>
      <c r="Y124" s="16"/>
      <c r="Z124" s="16"/>
      <c r="AA124" s="16"/>
      <c r="AB124" s="16"/>
      <c r="AC124" s="16"/>
      <c r="AD124" s="29"/>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0"/>
      <c r="BR124">
        <f t="shared" si="7"/>
        <v>0</v>
      </c>
      <c r="BS124">
        <f t="shared" si="8"/>
        <v>0</v>
      </c>
      <c r="BT124">
        <f t="shared" si="11"/>
        <v>0</v>
      </c>
      <c r="BU124">
        <f t="shared" si="9"/>
        <v>0</v>
      </c>
      <c r="BV124" t="b">
        <f t="shared" si="10"/>
        <v>0</v>
      </c>
    </row>
    <row r="125" spans="1:74" ht="24.75" customHeight="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22"/>
      <c r="X125" s="16"/>
      <c r="Y125" s="16"/>
      <c r="Z125" s="16"/>
      <c r="AA125" s="16"/>
      <c r="AB125" s="16"/>
      <c r="AC125" s="16"/>
      <c r="AD125" s="29"/>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0"/>
      <c r="BR125">
        <f t="shared" si="7"/>
        <v>0</v>
      </c>
      <c r="BS125">
        <f t="shared" si="8"/>
        <v>0</v>
      </c>
      <c r="BT125">
        <f t="shared" si="11"/>
        <v>0</v>
      </c>
      <c r="BU125">
        <f t="shared" si="9"/>
        <v>0</v>
      </c>
      <c r="BV125" t="b">
        <f t="shared" si="10"/>
        <v>0</v>
      </c>
    </row>
    <row r="126" spans="1:74" ht="24.75" customHeight="1"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22"/>
      <c r="X126" s="16"/>
      <c r="Y126" s="16"/>
      <c r="Z126" s="16"/>
      <c r="AA126" s="16"/>
      <c r="AB126" s="16"/>
      <c r="AC126" s="16"/>
      <c r="AD126" s="29"/>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0"/>
      <c r="BR126">
        <f t="shared" si="7"/>
        <v>0</v>
      </c>
      <c r="BS126">
        <f t="shared" si="8"/>
        <v>0</v>
      </c>
      <c r="BT126">
        <f t="shared" si="11"/>
        <v>0</v>
      </c>
      <c r="BU126">
        <f t="shared" si="9"/>
        <v>0</v>
      </c>
      <c r="BV126" t="b">
        <f t="shared" si="10"/>
        <v>0</v>
      </c>
    </row>
    <row r="127" spans="1:74" ht="24.75" customHeight="1"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22"/>
      <c r="X127" s="16"/>
      <c r="Y127" s="16"/>
      <c r="Z127" s="16"/>
      <c r="AA127" s="16"/>
      <c r="AB127" s="16"/>
      <c r="AC127" s="16"/>
      <c r="AD127" s="29"/>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0"/>
      <c r="BR127">
        <f t="shared" si="7"/>
        <v>0</v>
      </c>
      <c r="BS127">
        <f t="shared" si="8"/>
        <v>0</v>
      </c>
      <c r="BT127">
        <f t="shared" si="11"/>
        <v>0</v>
      </c>
      <c r="BU127">
        <f t="shared" si="9"/>
        <v>0</v>
      </c>
      <c r="BV127" t="b">
        <f t="shared" si="10"/>
        <v>0</v>
      </c>
    </row>
    <row r="128" spans="1:74" ht="24.75" customHeight="1"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22"/>
      <c r="X128" s="16"/>
      <c r="Y128" s="16"/>
      <c r="Z128" s="16"/>
      <c r="AA128" s="16"/>
      <c r="AB128" s="16"/>
      <c r="AC128" s="16"/>
      <c r="AD128" s="29"/>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0"/>
      <c r="BR128">
        <f t="shared" si="7"/>
        <v>0</v>
      </c>
      <c r="BS128">
        <f t="shared" si="8"/>
        <v>0</v>
      </c>
      <c r="BT128">
        <f t="shared" si="11"/>
        <v>0</v>
      </c>
      <c r="BU128">
        <f t="shared" si="9"/>
        <v>0</v>
      </c>
      <c r="BV128" t="b">
        <f t="shared" si="10"/>
        <v>0</v>
      </c>
    </row>
    <row r="129" spans="1:74" ht="24.75" customHeight="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22"/>
      <c r="X129" s="16"/>
      <c r="Y129" s="16"/>
      <c r="Z129" s="16"/>
      <c r="AA129" s="16"/>
      <c r="AB129" s="16"/>
      <c r="AC129" s="16"/>
      <c r="AD129" s="29"/>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0"/>
      <c r="BR129">
        <f t="shared" si="7"/>
        <v>0</v>
      </c>
      <c r="BS129">
        <f t="shared" si="8"/>
        <v>0</v>
      </c>
      <c r="BT129">
        <f t="shared" si="11"/>
        <v>0</v>
      </c>
      <c r="BU129">
        <f t="shared" si="9"/>
        <v>0</v>
      </c>
      <c r="BV129" t="b">
        <f t="shared" si="10"/>
        <v>0</v>
      </c>
    </row>
    <row r="130" spans="1:74" ht="24.75" customHeight="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22"/>
      <c r="X130" s="16"/>
      <c r="Y130" s="16"/>
      <c r="Z130" s="16"/>
      <c r="AA130" s="16"/>
      <c r="AB130" s="16"/>
      <c r="AC130" s="16"/>
      <c r="AD130" s="29"/>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0"/>
      <c r="BR130">
        <f t="shared" si="7"/>
        <v>0</v>
      </c>
      <c r="BS130">
        <f t="shared" si="8"/>
        <v>0</v>
      </c>
      <c r="BT130">
        <f t="shared" si="11"/>
        <v>0</v>
      </c>
      <c r="BU130">
        <f t="shared" si="9"/>
        <v>0</v>
      </c>
      <c r="BV130" t="b">
        <f t="shared" si="10"/>
        <v>0</v>
      </c>
    </row>
    <row r="131" spans="1:74" ht="24.75" customHeight="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22"/>
      <c r="X131" s="16"/>
      <c r="Y131" s="16"/>
      <c r="Z131" s="16"/>
      <c r="AA131" s="16"/>
      <c r="AB131" s="16"/>
      <c r="AC131" s="16"/>
      <c r="AD131" s="29"/>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0"/>
      <c r="BR131">
        <f t="shared" si="7"/>
        <v>0</v>
      </c>
      <c r="BS131">
        <f t="shared" si="8"/>
        <v>0</v>
      </c>
      <c r="BT131">
        <f t="shared" si="11"/>
        <v>0</v>
      </c>
      <c r="BU131">
        <f t="shared" si="9"/>
        <v>0</v>
      </c>
      <c r="BV131" t="b">
        <f t="shared" si="10"/>
        <v>0</v>
      </c>
    </row>
    <row r="132" spans="1:74" ht="24.75" customHeight="1"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22"/>
      <c r="X132" s="16"/>
      <c r="Y132" s="16"/>
      <c r="Z132" s="16"/>
      <c r="AA132" s="16"/>
      <c r="AB132" s="16"/>
      <c r="AC132" s="16"/>
      <c r="AD132" s="29"/>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0"/>
      <c r="BR132">
        <f t="shared" si="7"/>
        <v>0</v>
      </c>
      <c r="BS132">
        <f t="shared" si="8"/>
        <v>0</v>
      </c>
      <c r="BT132">
        <f t="shared" si="11"/>
        <v>0</v>
      </c>
      <c r="BU132">
        <f t="shared" si="9"/>
        <v>0</v>
      </c>
      <c r="BV132" t="b">
        <f t="shared" si="10"/>
        <v>0</v>
      </c>
    </row>
    <row r="133" spans="1:74" ht="24.75" customHeight="1"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22"/>
      <c r="X133" s="16"/>
      <c r="Y133" s="16"/>
      <c r="Z133" s="16"/>
      <c r="AA133" s="16"/>
      <c r="AB133" s="16"/>
      <c r="AC133" s="16"/>
      <c r="AD133" s="29"/>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0"/>
      <c r="BR133">
        <f t="shared" si="7"/>
        <v>0</v>
      </c>
      <c r="BS133">
        <f t="shared" si="8"/>
        <v>0</v>
      </c>
      <c r="BT133">
        <f t="shared" si="11"/>
        <v>0</v>
      </c>
      <c r="BU133">
        <f t="shared" si="9"/>
        <v>0</v>
      </c>
      <c r="BV133" t="b">
        <f t="shared" si="10"/>
        <v>0</v>
      </c>
    </row>
    <row r="134" spans="1:74" ht="24.75" customHeight="1"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22"/>
      <c r="X134" s="16"/>
      <c r="Y134" s="16"/>
      <c r="Z134" s="16"/>
      <c r="AA134" s="16"/>
      <c r="AB134" s="16"/>
      <c r="AC134" s="16"/>
      <c r="AD134" s="29"/>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0"/>
      <c r="BR134">
        <f t="shared" si="7"/>
        <v>0</v>
      </c>
      <c r="BS134">
        <f t="shared" si="8"/>
        <v>0</v>
      </c>
      <c r="BT134">
        <f t="shared" ref="BT134:BT165" si="12">SUM($AK134+$AO134+$AM134)</f>
        <v>0</v>
      </c>
      <c r="BU134">
        <f t="shared" si="9"/>
        <v>0</v>
      </c>
      <c r="BV134" t="b">
        <f t="shared" si="10"/>
        <v>0</v>
      </c>
    </row>
    <row r="135" spans="1:74" ht="24.75" customHeight="1"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22"/>
      <c r="X135" s="16"/>
      <c r="Y135" s="16"/>
      <c r="Z135" s="16"/>
      <c r="AA135" s="16"/>
      <c r="AB135" s="16"/>
      <c r="AC135" s="16"/>
      <c r="AD135" s="29"/>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0"/>
      <c r="BR135">
        <f t="shared" ref="BR135:BR198" si="13">$Z135+$AB135-$AA135-$AM135</f>
        <v>0</v>
      </c>
      <c r="BS135">
        <f t="shared" ref="BS135:BS198" si="14">$Y135-$AA135-$AN135</f>
        <v>0</v>
      </c>
      <c r="BT135">
        <f t="shared" si="12"/>
        <v>0</v>
      </c>
      <c r="BU135">
        <f t="shared" ref="BU135:BU198" si="15">$AI135-$AL135-$AN135</f>
        <v>0</v>
      </c>
      <c r="BV135" t="b">
        <f t="shared" ref="BV135:BV198" si="16">AND($AG135&gt;0, ISBLANK($AH135))</f>
        <v>0</v>
      </c>
    </row>
    <row r="136" spans="1:74" ht="24.75" customHeight="1"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22"/>
      <c r="X136" s="16"/>
      <c r="Y136" s="16"/>
      <c r="Z136" s="16"/>
      <c r="AA136" s="16"/>
      <c r="AB136" s="16"/>
      <c r="AC136" s="16"/>
      <c r="AD136" s="29"/>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0"/>
      <c r="BR136">
        <f t="shared" si="13"/>
        <v>0</v>
      </c>
      <c r="BS136">
        <f t="shared" si="14"/>
        <v>0</v>
      </c>
      <c r="BT136">
        <f t="shared" si="12"/>
        <v>0</v>
      </c>
      <c r="BU136">
        <f t="shared" si="15"/>
        <v>0</v>
      </c>
      <c r="BV136" t="b">
        <f t="shared" si="16"/>
        <v>0</v>
      </c>
    </row>
    <row r="137" spans="1:74" ht="24.75" customHeight="1"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22"/>
      <c r="X137" s="16"/>
      <c r="Y137" s="16"/>
      <c r="Z137" s="16"/>
      <c r="AA137" s="16"/>
      <c r="AB137" s="16"/>
      <c r="AC137" s="16"/>
      <c r="AD137" s="29"/>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0"/>
      <c r="BR137">
        <f t="shared" si="13"/>
        <v>0</v>
      </c>
      <c r="BS137">
        <f t="shared" si="14"/>
        <v>0</v>
      </c>
      <c r="BT137">
        <f t="shared" si="12"/>
        <v>0</v>
      </c>
      <c r="BU137">
        <f t="shared" si="15"/>
        <v>0</v>
      </c>
      <c r="BV137" t="b">
        <f t="shared" si="16"/>
        <v>0</v>
      </c>
    </row>
    <row r="138" spans="1:74" ht="24.75" customHeight="1"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22"/>
      <c r="X138" s="16"/>
      <c r="Y138" s="16"/>
      <c r="Z138" s="16"/>
      <c r="AA138" s="16"/>
      <c r="AB138" s="16"/>
      <c r="AC138" s="16"/>
      <c r="AD138" s="29"/>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0"/>
      <c r="BR138">
        <f t="shared" si="13"/>
        <v>0</v>
      </c>
      <c r="BS138">
        <f t="shared" si="14"/>
        <v>0</v>
      </c>
      <c r="BT138">
        <f t="shared" si="12"/>
        <v>0</v>
      </c>
      <c r="BU138">
        <f t="shared" si="15"/>
        <v>0</v>
      </c>
      <c r="BV138" t="b">
        <f t="shared" si="16"/>
        <v>0</v>
      </c>
    </row>
    <row r="139" spans="1:74" ht="24.75" customHeight="1"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22"/>
      <c r="X139" s="16"/>
      <c r="Y139" s="16"/>
      <c r="Z139" s="16"/>
      <c r="AA139" s="16"/>
      <c r="AB139" s="16"/>
      <c r="AC139" s="16"/>
      <c r="AD139" s="29"/>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0"/>
      <c r="BR139">
        <f t="shared" si="13"/>
        <v>0</v>
      </c>
      <c r="BS139">
        <f t="shared" si="14"/>
        <v>0</v>
      </c>
      <c r="BT139">
        <f t="shared" si="12"/>
        <v>0</v>
      </c>
      <c r="BU139">
        <f t="shared" si="15"/>
        <v>0</v>
      </c>
      <c r="BV139" t="b">
        <f t="shared" si="16"/>
        <v>0</v>
      </c>
    </row>
    <row r="140" spans="1:74" ht="24.75" customHeight="1"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22"/>
      <c r="X140" s="16"/>
      <c r="Y140" s="16"/>
      <c r="Z140" s="16"/>
      <c r="AA140" s="16"/>
      <c r="AB140" s="16"/>
      <c r="AC140" s="16"/>
      <c r="AD140" s="29"/>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0"/>
      <c r="BR140">
        <f t="shared" si="13"/>
        <v>0</v>
      </c>
      <c r="BS140">
        <f t="shared" si="14"/>
        <v>0</v>
      </c>
      <c r="BT140">
        <f t="shared" si="12"/>
        <v>0</v>
      </c>
      <c r="BU140">
        <f t="shared" si="15"/>
        <v>0</v>
      </c>
      <c r="BV140" t="b">
        <f t="shared" si="16"/>
        <v>0</v>
      </c>
    </row>
    <row r="141" spans="1:74" ht="24.75" customHeight="1"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22"/>
      <c r="X141" s="16"/>
      <c r="Y141" s="16"/>
      <c r="Z141" s="16"/>
      <c r="AA141" s="16"/>
      <c r="AB141" s="16"/>
      <c r="AC141" s="16"/>
      <c r="AD141" s="29"/>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0"/>
      <c r="BR141">
        <f t="shared" si="13"/>
        <v>0</v>
      </c>
      <c r="BS141">
        <f t="shared" si="14"/>
        <v>0</v>
      </c>
      <c r="BT141">
        <f t="shared" si="12"/>
        <v>0</v>
      </c>
      <c r="BU141">
        <f t="shared" si="15"/>
        <v>0</v>
      </c>
      <c r="BV141" t="b">
        <f t="shared" si="16"/>
        <v>0</v>
      </c>
    </row>
    <row r="142" spans="1:74" ht="24.75" customHeight="1"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22"/>
      <c r="X142" s="16"/>
      <c r="Y142" s="16"/>
      <c r="Z142" s="16"/>
      <c r="AA142" s="16"/>
      <c r="AB142" s="16"/>
      <c r="AC142" s="16"/>
      <c r="AD142" s="29"/>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0"/>
      <c r="BR142">
        <f t="shared" si="13"/>
        <v>0</v>
      </c>
      <c r="BS142">
        <f t="shared" si="14"/>
        <v>0</v>
      </c>
      <c r="BT142">
        <f t="shared" si="12"/>
        <v>0</v>
      </c>
      <c r="BU142">
        <f t="shared" si="15"/>
        <v>0</v>
      </c>
      <c r="BV142" t="b">
        <f t="shared" si="16"/>
        <v>0</v>
      </c>
    </row>
    <row r="143" spans="1:74" ht="24.75" customHeight="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22"/>
      <c r="X143" s="16"/>
      <c r="Y143" s="16"/>
      <c r="Z143" s="16"/>
      <c r="AA143" s="16"/>
      <c r="AB143" s="16"/>
      <c r="AC143" s="16"/>
      <c r="AD143" s="29"/>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0"/>
      <c r="BR143">
        <f t="shared" si="13"/>
        <v>0</v>
      </c>
      <c r="BS143">
        <f t="shared" si="14"/>
        <v>0</v>
      </c>
      <c r="BT143">
        <f t="shared" si="12"/>
        <v>0</v>
      </c>
      <c r="BU143">
        <f t="shared" si="15"/>
        <v>0</v>
      </c>
      <c r="BV143" t="b">
        <f t="shared" si="16"/>
        <v>0</v>
      </c>
    </row>
    <row r="144" spans="1:74" ht="24.75" customHeight="1"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22"/>
      <c r="X144" s="16"/>
      <c r="Y144" s="16"/>
      <c r="Z144" s="16"/>
      <c r="AA144" s="16"/>
      <c r="AB144" s="16"/>
      <c r="AC144" s="16"/>
      <c r="AD144" s="29"/>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0"/>
      <c r="BR144">
        <f t="shared" si="13"/>
        <v>0</v>
      </c>
      <c r="BS144">
        <f t="shared" si="14"/>
        <v>0</v>
      </c>
      <c r="BT144">
        <f t="shared" si="12"/>
        <v>0</v>
      </c>
      <c r="BU144">
        <f t="shared" si="15"/>
        <v>0</v>
      </c>
      <c r="BV144" t="b">
        <f t="shared" si="16"/>
        <v>0</v>
      </c>
    </row>
    <row r="145" spans="1:74" ht="24.75" customHeight="1"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22"/>
      <c r="X145" s="16"/>
      <c r="Y145" s="16"/>
      <c r="Z145" s="16"/>
      <c r="AA145" s="16"/>
      <c r="AB145" s="16"/>
      <c r="AC145" s="16"/>
      <c r="AD145" s="29"/>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0"/>
      <c r="BR145">
        <f t="shared" si="13"/>
        <v>0</v>
      </c>
      <c r="BS145">
        <f t="shared" si="14"/>
        <v>0</v>
      </c>
      <c r="BT145">
        <f t="shared" si="12"/>
        <v>0</v>
      </c>
      <c r="BU145">
        <f t="shared" si="15"/>
        <v>0</v>
      </c>
      <c r="BV145" t="b">
        <f t="shared" si="16"/>
        <v>0</v>
      </c>
    </row>
    <row r="146" spans="1:74" ht="24.75" customHeight="1"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22"/>
      <c r="X146" s="16"/>
      <c r="Y146" s="16"/>
      <c r="Z146" s="16"/>
      <c r="AA146" s="16"/>
      <c r="AB146" s="16"/>
      <c r="AC146" s="16"/>
      <c r="AD146" s="29"/>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0"/>
      <c r="BR146">
        <f t="shared" si="13"/>
        <v>0</v>
      </c>
      <c r="BS146">
        <f t="shared" si="14"/>
        <v>0</v>
      </c>
      <c r="BT146">
        <f t="shared" si="12"/>
        <v>0</v>
      </c>
      <c r="BU146">
        <f t="shared" si="15"/>
        <v>0</v>
      </c>
      <c r="BV146" t="b">
        <f t="shared" si="16"/>
        <v>0</v>
      </c>
    </row>
    <row r="147" spans="1:74" ht="24.75" customHeight="1"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22"/>
      <c r="X147" s="16"/>
      <c r="Y147" s="16"/>
      <c r="Z147" s="16"/>
      <c r="AA147" s="16"/>
      <c r="AB147" s="16"/>
      <c r="AC147" s="16"/>
      <c r="AD147" s="29"/>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0"/>
      <c r="BR147">
        <f t="shared" si="13"/>
        <v>0</v>
      </c>
      <c r="BS147">
        <f t="shared" si="14"/>
        <v>0</v>
      </c>
      <c r="BT147">
        <f t="shared" si="12"/>
        <v>0</v>
      </c>
      <c r="BU147">
        <f t="shared" si="15"/>
        <v>0</v>
      </c>
      <c r="BV147" t="b">
        <f t="shared" si="16"/>
        <v>0</v>
      </c>
    </row>
    <row r="148" spans="1:74" ht="24.75" customHeight="1"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22"/>
      <c r="X148" s="16"/>
      <c r="Y148" s="16"/>
      <c r="Z148" s="16"/>
      <c r="AA148" s="16"/>
      <c r="AB148" s="16"/>
      <c r="AC148" s="16"/>
      <c r="AD148" s="29"/>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0"/>
      <c r="BR148">
        <f t="shared" si="13"/>
        <v>0</v>
      </c>
      <c r="BS148">
        <f t="shared" si="14"/>
        <v>0</v>
      </c>
      <c r="BT148">
        <f t="shared" si="12"/>
        <v>0</v>
      </c>
      <c r="BU148">
        <f t="shared" si="15"/>
        <v>0</v>
      </c>
      <c r="BV148" t="b">
        <f t="shared" si="16"/>
        <v>0</v>
      </c>
    </row>
    <row r="149" spans="1:74" ht="24.75" customHeight="1"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22"/>
      <c r="X149" s="16"/>
      <c r="Y149" s="16"/>
      <c r="Z149" s="16"/>
      <c r="AA149" s="16"/>
      <c r="AB149" s="16"/>
      <c r="AC149" s="16"/>
      <c r="AD149" s="29"/>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0"/>
      <c r="BR149">
        <f t="shared" si="13"/>
        <v>0</v>
      </c>
      <c r="BS149">
        <f t="shared" si="14"/>
        <v>0</v>
      </c>
      <c r="BT149">
        <f t="shared" si="12"/>
        <v>0</v>
      </c>
      <c r="BU149">
        <f t="shared" si="15"/>
        <v>0</v>
      </c>
      <c r="BV149" t="b">
        <f t="shared" si="16"/>
        <v>0</v>
      </c>
    </row>
    <row r="150" spans="1:74" ht="24.75" customHeight="1"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22"/>
      <c r="X150" s="16"/>
      <c r="Y150" s="16"/>
      <c r="Z150" s="16"/>
      <c r="AA150" s="16"/>
      <c r="AB150" s="16"/>
      <c r="AC150" s="16"/>
      <c r="AD150" s="29"/>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0"/>
      <c r="BR150">
        <f t="shared" si="13"/>
        <v>0</v>
      </c>
      <c r="BS150">
        <f t="shared" si="14"/>
        <v>0</v>
      </c>
      <c r="BT150">
        <f t="shared" si="12"/>
        <v>0</v>
      </c>
      <c r="BU150">
        <f t="shared" si="15"/>
        <v>0</v>
      </c>
      <c r="BV150" t="b">
        <f t="shared" si="16"/>
        <v>0</v>
      </c>
    </row>
    <row r="151" spans="1:74" ht="24.75" customHeight="1"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22"/>
      <c r="X151" s="16"/>
      <c r="Y151" s="16"/>
      <c r="Z151" s="16"/>
      <c r="AA151" s="16"/>
      <c r="AB151" s="16"/>
      <c r="AC151" s="16"/>
      <c r="AD151" s="29"/>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0"/>
      <c r="BR151">
        <f t="shared" si="13"/>
        <v>0</v>
      </c>
      <c r="BS151">
        <f t="shared" si="14"/>
        <v>0</v>
      </c>
      <c r="BT151">
        <f t="shared" si="12"/>
        <v>0</v>
      </c>
      <c r="BU151">
        <f t="shared" si="15"/>
        <v>0</v>
      </c>
      <c r="BV151" t="b">
        <f t="shared" si="16"/>
        <v>0</v>
      </c>
    </row>
    <row r="152" spans="1:74" ht="24.75" customHeight="1"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22"/>
      <c r="X152" s="16"/>
      <c r="Y152" s="16"/>
      <c r="Z152" s="16"/>
      <c r="AA152" s="16"/>
      <c r="AB152" s="16"/>
      <c r="AC152" s="16"/>
      <c r="AD152" s="29"/>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0"/>
      <c r="BR152">
        <f t="shared" si="13"/>
        <v>0</v>
      </c>
      <c r="BS152">
        <f t="shared" si="14"/>
        <v>0</v>
      </c>
      <c r="BT152">
        <f t="shared" si="12"/>
        <v>0</v>
      </c>
      <c r="BU152">
        <f t="shared" si="15"/>
        <v>0</v>
      </c>
      <c r="BV152" t="b">
        <f t="shared" si="16"/>
        <v>0</v>
      </c>
    </row>
    <row r="153" spans="1:74" ht="24.75" customHeight="1"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22"/>
      <c r="X153" s="16"/>
      <c r="Y153" s="16"/>
      <c r="Z153" s="16"/>
      <c r="AA153" s="16"/>
      <c r="AB153" s="16"/>
      <c r="AC153" s="16"/>
      <c r="AD153" s="29"/>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0"/>
      <c r="BR153">
        <f t="shared" si="13"/>
        <v>0</v>
      </c>
      <c r="BS153">
        <f t="shared" si="14"/>
        <v>0</v>
      </c>
      <c r="BT153">
        <f t="shared" si="12"/>
        <v>0</v>
      </c>
      <c r="BU153">
        <f t="shared" si="15"/>
        <v>0</v>
      </c>
      <c r="BV153" t="b">
        <f t="shared" si="16"/>
        <v>0</v>
      </c>
    </row>
    <row r="154" spans="1:74" ht="24.75" customHeight="1"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22"/>
      <c r="X154" s="16"/>
      <c r="Y154" s="16"/>
      <c r="Z154" s="16"/>
      <c r="AA154" s="16"/>
      <c r="AB154" s="16"/>
      <c r="AC154" s="16"/>
      <c r="AD154" s="29"/>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0"/>
      <c r="BR154">
        <f t="shared" si="13"/>
        <v>0</v>
      </c>
      <c r="BS154">
        <f t="shared" si="14"/>
        <v>0</v>
      </c>
      <c r="BT154">
        <f t="shared" si="12"/>
        <v>0</v>
      </c>
      <c r="BU154">
        <f t="shared" si="15"/>
        <v>0</v>
      </c>
      <c r="BV154" t="b">
        <f t="shared" si="16"/>
        <v>0</v>
      </c>
    </row>
    <row r="155" spans="1:74" ht="24.75" customHeight="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22"/>
      <c r="X155" s="16"/>
      <c r="Y155" s="16"/>
      <c r="Z155" s="16"/>
      <c r="AA155" s="16"/>
      <c r="AB155" s="16"/>
      <c r="AC155" s="16"/>
      <c r="AD155" s="29"/>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0"/>
      <c r="BR155">
        <f t="shared" si="13"/>
        <v>0</v>
      </c>
      <c r="BS155">
        <f t="shared" si="14"/>
        <v>0</v>
      </c>
      <c r="BT155">
        <f t="shared" si="12"/>
        <v>0</v>
      </c>
      <c r="BU155">
        <f t="shared" si="15"/>
        <v>0</v>
      </c>
      <c r="BV155" t="b">
        <f t="shared" si="16"/>
        <v>0</v>
      </c>
    </row>
    <row r="156" spans="1:74" ht="24.75" customHeight="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22"/>
      <c r="X156" s="16"/>
      <c r="Y156" s="16"/>
      <c r="Z156" s="16"/>
      <c r="AA156" s="16"/>
      <c r="AB156" s="16"/>
      <c r="AC156" s="16"/>
      <c r="AD156" s="29"/>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0"/>
      <c r="BR156">
        <f t="shared" si="13"/>
        <v>0</v>
      </c>
      <c r="BS156">
        <f t="shared" si="14"/>
        <v>0</v>
      </c>
      <c r="BT156">
        <f t="shared" si="12"/>
        <v>0</v>
      </c>
      <c r="BU156">
        <f t="shared" si="15"/>
        <v>0</v>
      </c>
      <c r="BV156" t="b">
        <f t="shared" si="16"/>
        <v>0</v>
      </c>
    </row>
    <row r="157" spans="1:74" ht="24.75" customHeight="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22"/>
      <c r="X157" s="16"/>
      <c r="Y157" s="16"/>
      <c r="Z157" s="16"/>
      <c r="AA157" s="16"/>
      <c r="AB157" s="16"/>
      <c r="AC157" s="16"/>
      <c r="AD157" s="29"/>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0"/>
      <c r="BR157">
        <f t="shared" si="13"/>
        <v>0</v>
      </c>
      <c r="BS157">
        <f t="shared" si="14"/>
        <v>0</v>
      </c>
      <c r="BT157">
        <f t="shared" si="12"/>
        <v>0</v>
      </c>
      <c r="BU157">
        <f t="shared" si="15"/>
        <v>0</v>
      </c>
      <c r="BV157" t="b">
        <f t="shared" si="16"/>
        <v>0</v>
      </c>
    </row>
    <row r="158" spans="1:74" ht="24.75" customHeight="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22"/>
      <c r="X158" s="16"/>
      <c r="Y158" s="16"/>
      <c r="Z158" s="16"/>
      <c r="AA158" s="16"/>
      <c r="AB158" s="16"/>
      <c r="AC158" s="16"/>
      <c r="AD158" s="29"/>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0"/>
      <c r="BR158">
        <f t="shared" si="13"/>
        <v>0</v>
      </c>
      <c r="BS158">
        <f t="shared" si="14"/>
        <v>0</v>
      </c>
      <c r="BT158">
        <f t="shared" si="12"/>
        <v>0</v>
      </c>
      <c r="BU158">
        <f t="shared" si="15"/>
        <v>0</v>
      </c>
      <c r="BV158" t="b">
        <f t="shared" si="16"/>
        <v>0</v>
      </c>
    </row>
    <row r="159" spans="1:74" ht="24.75" customHeight="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22"/>
      <c r="X159" s="16"/>
      <c r="Y159" s="16"/>
      <c r="Z159" s="16"/>
      <c r="AA159" s="16"/>
      <c r="AB159" s="16"/>
      <c r="AC159" s="16"/>
      <c r="AD159" s="29"/>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0"/>
      <c r="BR159">
        <f t="shared" si="13"/>
        <v>0</v>
      </c>
      <c r="BS159">
        <f t="shared" si="14"/>
        <v>0</v>
      </c>
      <c r="BT159">
        <f t="shared" si="12"/>
        <v>0</v>
      </c>
      <c r="BU159">
        <f t="shared" si="15"/>
        <v>0</v>
      </c>
      <c r="BV159" t="b">
        <f t="shared" si="16"/>
        <v>0</v>
      </c>
    </row>
    <row r="160" spans="1:74" ht="24.75" customHeight="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22"/>
      <c r="X160" s="16"/>
      <c r="Y160" s="16"/>
      <c r="Z160" s="16"/>
      <c r="AA160" s="16"/>
      <c r="AB160" s="16"/>
      <c r="AC160" s="16"/>
      <c r="AD160" s="29"/>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0"/>
      <c r="BR160">
        <f t="shared" si="13"/>
        <v>0</v>
      </c>
      <c r="BS160">
        <f t="shared" si="14"/>
        <v>0</v>
      </c>
      <c r="BT160">
        <f t="shared" si="12"/>
        <v>0</v>
      </c>
      <c r="BU160">
        <f t="shared" si="15"/>
        <v>0</v>
      </c>
      <c r="BV160" t="b">
        <f t="shared" si="16"/>
        <v>0</v>
      </c>
    </row>
    <row r="161" spans="1:74" ht="24.75" customHeight="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22"/>
      <c r="X161" s="16"/>
      <c r="Y161" s="16"/>
      <c r="Z161" s="16"/>
      <c r="AA161" s="16"/>
      <c r="AB161" s="16"/>
      <c r="AC161" s="16"/>
      <c r="AD161" s="29"/>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0"/>
      <c r="BR161">
        <f t="shared" si="13"/>
        <v>0</v>
      </c>
      <c r="BS161">
        <f t="shared" si="14"/>
        <v>0</v>
      </c>
      <c r="BT161">
        <f t="shared" si="12"/>
        <v>0</v>
      </c>
      <c r="BU161">
        <f t="shared" si="15"/>
        <v>0</v>
      </c>
      <c r="BV161" t="b">
        <f t="shared" si="16"/>
        <v>0</v>
      </c>
    </row>
    <row r="162" spans="1:74" ht="24.75" customHeight="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22"/>
      <c r="X162" s="16"/>
      <c r="Y162" s="16"/>
      <c r="Z162" s="16"/>
      <c r="AA162" s="16"/>
      <c r="AB162" s="16"/>
      <c r="AC162" s="16"/>
      <c r="AD162" s="29"/>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0"/>
      <c r="BR162">
        <f t="shared" si="13"/>
        <v>0</v>
      </c>
      <c r="BS162">
        <f t="shared" si="14"/>
        <v>0</v>
      </c>
      <c r="BT162">
        <f t="shared" si="12"/>
        <v>0</v>
      </c>
      <c r="BU162">
        <f t="shared" si="15"/>
        <v>0</v>
      </c>
      <c r="BV162" t="b">
        <f t="shared" si="16"/>
        <v>0</v>
      </c>
    </row>
    <row r="163" spans="1:74" ht="24.75" customHeight="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22"/>
      <c r="X163" s="16"/>
      <c r="Y163" s="16"/>
      <c r="Z163" s="16"/>
      <c r="AA163" s="16"/>
      <c r="AB163" s="16"/>
      <c r="AC163" s="16"/>
      <c r="AD163" s="29"/>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0"/>
      <c r="BR163">
        <f t="shared" si="13"/>
        <v>0</v>
      </c>
      <c r="BS163">
        <f t="shared" si="14"/>
        <v>0</v>
      </c>
      <c r="BT163">
        <f t="shared" si="12"/>
        <v>0</v>
      </c>
      <c r="BU163">
        <f t="shared" si="15"/>
        <v>0</v>
      </c>
      <c r="BV163" t="b">
        <f t="shared" si="16"/>
        <v>0</v>
      </c>
    </row>
    <row r="164" spans="1:74" ht="24.75" customHeight="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22"/>
      <c r="X164" s="16"/>
      <c r="Y164" s="16"/>
      <c r="Z164" s="16"/>
      <c r="AA164" s="16"/>
      <c r="AB164" s="16"/>
      <c r="AC164" s="16"/>
      <c r="AD164" s="29"/>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0"/>
      <c r="BR164">
        <f t="shared" si="13"/>
        <v>0</v>
      </c>
      <c r="BS164">
        <f t="shared" si="14"/>
        <v>0</v>
      </c>
      <c r="BT164">
        <f t="shared" si="12"/>
        <v>0</v>
      </c>
      <c r="BU164">
        <f t="shared" si="15"/>
        <v>0</v>
      </c>
      <c r="BV164" t="b">
        <f t="shared" si="16"/>
        <v>0</v>
      </c>
    </row>
    <row r="165" spans="1:74" ht="24.75" customHeight="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22"/>
      <c r="X165" s="16"/>
      <c r="Y165" s="16"/>
      <c r="Z165" s="16"/>
      <c r="AA165" s="16"/>
      <c r="AB165" s="16"/>
      <c r="AC165" s="16"/>
      <c r="AD165" s="29"/>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0"/>
      <c r="BR165">
        <f t="shared" si="13"/>
        <v>0</v>
      </c>
      <c r="BS165">
        <f t="shared" si="14"/>
        <v>0</v>
      </c>
      <c r="BT165">
        <f t="shared" si="12"/>
        <v>0</v>
      </c>
      <c r="BU165">
        <f t="shared" si="15"/>
        <v>0</v>
      </c>
      <c r="BV165" t="b">
        <f t="shared" si="16"/>
        <v>0</v>
      </c>
    </row>
    <row r="166" spans="1:74" ht="24.75" customHeight="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22"/>
      <c r="X166" s="16"/>
      <c r="Y166" s="16"/>
      <c r="Z166" s="16"/>
      <c r="AA166" s="16"/>
      <c r="AB166" s="16"/>
      <c r="AC166" s="16"/>
      <c r="AD166" s="29"/>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0"/>
      <c r="BR166">
        <f t="shared" si="13"/>
        <v>0</v>
      </c>
      <c r="BS166">
        <f t="shared" si="14"/>
        <v>0</v>
      </c>
      <c r="BT166">
        <f t="shared" ref="BT166:BT197" si="17">SUM($AK166+$AO166+$AM166)</f>
        <v>0</v>
      </c>
      <c r="BU166">
        <f t="shared" si="15"/>
        <v>0</v>
      </c>
      <c r="BV166" t="b">
        <f t="shared" si="16"/>
        <v>0</v>
      </c>
    </row>
    <row r="167" spans="1:74" ht="24.75" customHeight="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22"/>
      <c r="X167" s="16"/>
      <c r="Y167" s="16"/>
      <c r="Z167" s="16"/>
      <c r="AA167" s="16"/>
      <c r="AB167" s="16"/>
      <c r="AC167" s="16"/>
      <c r="AD167" s="29"/>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0"/>
      <c r="BR167">
        <f t="shared" si="13"/>
        <v>0</v>
      </c>
      <c r="BS167">
        <f t="shared" si="14"/>
        <v>0</v>
      </c>
      <c r="BT167">
        <f t="shared" si="17"/>
        <v>0</v>
      </c>
      <c r="BU167">
        <f t="shared" si="15"/>
        <v>0</v>
      </c>
      <c r="BV167" t="b">
        <f t="shared" si="16"/>
        <v>0</v>
      </c>
    </row>
    <row r="168" spans="1:74" ht="24.75" customHeight="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22"/>
      <c r="X168" s="16"/>
      <c r="Y168" s="16"/>
      <c r="Z168" s="16"/>
      <c r="AA168" s="16"/>
      <c r="AB168" s="16"/>
      <c r="AC168" s="16"/>
      <c r="AD168" s="29"/>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0"/>
      <c r="BR168">
        <f t="shared" si="13"/>
        <v>0</v>
      </c>
      <c r="BS168">
        <f t="shared" si="14"/>
        <v>0</v>
      </c>
      <c r="BT168">
        <f t="shared" si="17"/>
        <v>0</v>
      </c>
      <c r="BU168">
        <f t="shared" si="15"/>
        <v>0</v>
      </c>
      <c r="BV168" t="b">
        <f t="shared" si="16"/>
        <v>0</v>
      </c>
    </row>
    <row r="169" spans="1:74" ht="24.75" customHeight="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22"/>
      <c r="X169" s="16"/>
      <c r="Y169" s="16"/>
      <c r="Z169" s="16"/>
      <c r="AA169" s="16"/>
      <c r="AB169" s="16"/>
      <c r="AC169" s="16"/>
      <c r="AD169" s="29"/>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0"/>
      <c r="BR169">
        <f t="shared" si="13"/>
        <v>0</v>
      </c>
      <c r="BS169">
        <f t="shared" si="14"/>
        <v>0</v>
      </c>
      <c r="BT169">
        <f t="shared" si="17"/>
        <v>0</v>
      </c>
      <c r="BU169">
        <f t="shared" si="15"/>
        <v>0</v>
      </c>
      <c r="BV169" t="b">
        <f t="shared" si="16"/>
        <v>0</v>
      </c>
    </row>
    <row r="170" spans="1:74" ht="24.75" customHeight="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22"/>
      <c r="X170" s="16"/>
      <c r="Y170" s="16"/>
      <c r="Z170" s="16"/>
      <c r="AA170" s="16"/>
      <c r="AB170" s="16"/>
      <c r="AC170" s="16"/>
      <c r="AD170" s="29"/>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0"/>
      <c r="BR170">
        <f t="shared" si="13"/>
        <v>0</v>
      </c>
      <c r="BS170">
        <f t="shared" si="14"/>
        <v>0</v>
      </c>
      <c r="BT170">
        <f t="shared" si="17"/>
        <v>0</v>
      </c>
      <c r="BU170">
        <f t="shared" si="15"/>
        <v>0</v>
      </c>
      <c r="BV170" t="b">
        <f t="shared" si="16"/>
        <v>0</v>
      </c>
    </row>
    <row r="171" spans="1:74" ht="24.75" customHeight="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22"/>
      <c r="X171" s="16"/>
      <c r="Y171" s="16"/>
      <c r="Z171" s="16"/>
      <c r="AA171" s="16"/>
      <c r="AB171" s="16"/>
      <c r="AC171" s="16"/>
      <c r="AD171" s="29"/>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0"/>
      <c r="BR171">
        <f t="shared" si="13"/>
        <v>0</v>
      </c>
      <c r="BS171">
        <f t="shared" si="14"/>
        <v>0</v>
      </c>
      <c r="BT171">
        <f t="shared" si="17"/>
        <v>0</v>
      </c>
      <c r="BU171">
        <f t="shared" si="15"/>
        <v>0</v>
      </c>
      <c r="BV171" t="b">
        <f t="shared" si="16"/>
        <v>0</v>
      </c>
    </row>
    <row r="172" spans="1:74" ht="24.75" customHeight="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22"/>
      <c r="X172" s="16"/>
      <c r="Y172" s="16"/>
      <c r="Z172" s="16"/>
      <c r="AA172" s="16"/>
      <c r="AB172" s="16"/>
      <c r="AC172" s="16"/>
      <c r="AD172" s="29"/>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0"/>
      <c r="BR172">
        <f t="shared" si="13"/>
        <v>0</v>
      </c>
      <c r="BS172">
        <f t="shared" si="14"/>
        <v>0</v>
      </c>
      <c r="BT172">
        <f t="shared" si="17"/>
        <v>0</v>
      </c>
      <c r="BU172">
        <f t="shared" si="15"/>
        <v>0</v>
      </c>
      <c r="BV172" t="b">
        <f t="shared" si="16"/>
        <v>0</v>
      </c>
    </row>
    <row r="173" spans="1:74" ht="24.75" customHeight="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22"/>
      <c r="X173" s="16"/>
      <c r="Y173" s="16"/>
      <c r="Z173" s="16"/>
      <c r="AA173" s="16"/>
      <c r="AB173" s="16"/>
      <c r="AC173" s="16"/>
      <c r="AD173" s="29"/>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0"/>
      <c r="BR173">
        <f t="shared" si="13"/>
        <v>0</v>
      </c>
      <c r="BS173">
        <f t="shared" si="14"/>
        <v>0</v>
      </c>
      <c r="BT173">
        <f t="shared" si="17"/>
        <v>0</v>
      </c>
      <c r="BU173">
        <f t="shared" si="15"/>
        <v>0</v>
      </c>
      <c r="BV173" t="b">
        <f t="shared" si="16"/>
        <v>0</v>
      </c>
    </row>
    <row r="174" spans="1:74" ht="24.75" customHeight="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22"/>
      <c r="X174" s="16"/>
      <c r="Y174" s="16"/>
      <c r="Z174" s="16"/>
      <c r="AA174" s="16"/>
      <c r="AB174" s="16"/>
      <c r="AC174" s="16"/>
      <c r="AD174" s="29"/>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0"/>
      <c r="BR174">
        <f t="shared" si="13"/>
        <v>0</v>
      </c>
      <c r="BS174">
        <f t="shared" si="14"/>
        <v>0</v>
      </c>
      <c r="BT174">
        <f t="shared" si="17"/>
        <v>0</v>
      </c>
      <c r="BU174">
        <f t="shared" si="15"/>
        <v>0</v>
      </c>
      <c r="BV174" t="b">
        <f t="shared" si="16"/>
        <v>0</v>
      </c>
    </row>
    <row r="175" spans="1:74" ht="24.75" customHeight="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22"/>
      <c r="X175" s="16"/>
      <c r="Y175" s="16"/>
      <c r="Z175" s="16"/>
      <c r="AA175" s="16"/>
      <c r="AB175" s="16"/>
      <c r="AC175" s="16"/>
      <c r="AD175" s="29"/>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0"/>
      <c r="BR175">
        <f t="shared" si="13"/>
        <v>0</v>
      </c>
      <c r="BS175">
        <f t="shared" si="14"/>
        <v>0</v>
      </c>
      <c r="BT175">
        <f t="shared" si="17"/>
        <v>0</v>
      </c>
      <c r="BU175">
        <f t="shared" si="15"/>
        <v>0</v>
      </c>
      <c r="BV175" t="b">
        <f t="shared" si="16"/>
        <v>0</v>
      </c>
    </row>
    <row r="176" spans="1:74" ht="24.75" customHeight="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22"/>
      <c r="X176" s="16"/>
      <c r="Y176" s="16"/>
      <c r="Z176" s="16"/>
      <c r="AA176" s="16"/>
      <c r="AB176" s="16"/>
      <c r="AC176" s="16"/>
      <c r="AD176" s="29"/>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0"/>
      <c r="BR176">
        <f t="shared" si="13"/>
        <v>0</v>
      </c>
      <c r="BS176">
        <f t="shared" si="14"/>
        <v>0</v>
      </c>
      <c r="BT176">
        <f t="shared" si="17"/>
        <v>0</v>
      </c>
      <c r="BU176">
        <f t="shared" si="15"/>
        <v>0</v>
      </c>
      <c r="BV176" t="b">
        <f t="shared" si="16"/>
        <v>0</v>
      </c>
    </row>
    <row r="177" spans="1:74" ht="24.75" customHeight="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22"/>
      <c r="X177" s="16"/>
      <c r="Y177" s="16"/>
      <c r="Z177" s="16"/>
      <c r="AA177" s="16"/>
      <c r="AB177" s="16"/>
      <c r="AC177" s="16"/>
      <c r="AD177" s="29"/>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0"/>
      <c r="BR177">
        <f t="shared" si="13"/>
        <v>0</v>
      </c>
      <c r="BS177">
        <f t="shared" si="14"/>
        <v>0</v>
      </c>
      <c r="BT177">
        <f t="shared" si="17"/>
        <v>0</v>
      </c>
      <c r="BU177">
        <f t="shared" si="15"/>
        <v>0</v>
      </c>
      <c r="BV177" t="b">
        <f t="shared" si="16"/>
        <v>0</v>
      </c>
    </row>
    <row r="178" spans="1:74" ht="24.75" customHeight="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22"/>
      <c r="X178" s="16"/>
      <c r="Y178" s="16"/>
      <c r="Z178" s="16"/>
      <c r="AA178" s="16"/>
      <c r="AB178" s="16"/>
      <c r="AC178" s="16"/>
      <c r="AD178" s="29"/>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0"/>
      <c r="BR178">
        <f t="shared" si="13"/>
        <v>0</v>
      </c>
      <c r="BS178">
        <f t="shared" si="14"/>
        <v>0</v>
      </c>
      <c r="BT178">
        <f t="shared" si="17"/>
        <v>0</v>
      </c>
      <c r="BU178">
        <f t="shared" si="15"/>
        <v>0</v>
      </c>
      <c r="BV178" t="b">
        <f t="shared" si="16"/>
        <v>0</v>
      </c>
    </row>
    <row r="179" spans="1:74" ht="24.75" customHeight="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22"/>
      <c r="X179" s="16"/>
      <c r="Y179" s="16"/>
      <c r="Z179" s="16"/>
      <c r="AA179" s="16"/>
      <c r="AB179" s="16"/>
      <c r="AC179" s="16"/>
      <c r="AD179" s="29"/>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0"/>
      <c r="BR179">
        <f t="shared" si="13"/>
        <v>0</v>
      </c>
      <c r="BS179">
        <f t="shared" si="14"/>
        <v>0</v>
      </c>
      <c r="BT179">
        <f t="shared" si="17"/>
        <v>0</v>
      </c>
      <c r="BU179">
        <f t="shared" si="15"/>
        <v>0</v>
      </c>
      <c r="BV179" t="b">
        <f t="shared" si="16"/>
        <v>0</v>
      </c>
    </row>
    <row r="180" spans="1:74" ht="24.75" customHeight="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22"/>
      <c r="X180" s="16"/>
      <c r="Y180" s="16"/>
      <c r="Z180" s="16"/>
      <c r="AA180" s="16"/>
      <c r="AB180" s="16"/>
      <c r="AC180" s="16"/>
      <c r="AD180" s="29"/>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0"/>
      <c r="BR180">
        <f t="shared" si="13"/>
        <v>0</v>
      </c>
      <c r="BS180">
        <f t="shared" si="14"/>
        <v>0</v>
      </c>
      <c r="BT180">
        <f t="shared" si="17"/>
        <v>0</v>
      </c>
      <c r="BU180">
        <f t="shared" si="15"/>
        <v>0</v>
      </c>
      <c r="BV180" t="b">
        <f t="shared" si="16"/>
        <v>0</v>
      </c>
    </row>
    <row r="181" spans="1:74" ht="24.75" customHeight="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22"/>
      <c r="X181" s="16"/>
      <c r="Y181" s="16"/>
      <c r="Z181" s="16"/>
      <c r="AA181" s="16"/>
      <c r="AB181" s="16"/>
      <c r="AC181" s="16"/>
      <c r="AD181" s="29"/>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0"/>
      <c r="BR181">
        <f t="shared" si="13"/>
        <v>0</v>
      </c>
      <c r="BS181">
        <f t="shared" si="14"/>
        <v>0</v>
      </c>
      <c r="BT181">
        <f t="shared" si="17"/>
        <v>0</v>
      </c>
      <c r="BU181">
        <f t="shared" si="15"/>
        <v>0</v>
      </c>
      <c r="BV181" t="b">
        <f t="shared" si="16"/>
        <v>0</v>
      </c>
    </row>
    <row r="182" spans="1:74" ht="24.75" customHeight="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22"/>
      <c r="X182" s="16"/>
      <c r="Y182" s="16"/>
      <c r="Z182" s="16"/>
      <c r="AA182" s="16"/>
      <c r="AB182" s="16"/>
      <c r="AC182" s="16"/>
      <c r="AD182" s="29"/>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0"/>
      <c r="BR182">
        <f t="shared" si="13"/>
        <v>0</v>
      </c>
      <c r="BS182">
        <f t="shared" si="14"/>
        <v>0</v>
      </c>
      <c r="BT182">
        <f t="shared" si="17"/>
        <v>0</v>
      </c>
      <c r="BU182">
        <f t="shared" si="15"/>
        <v>0</v>
      </c>
      <c r="BV182" t="b">
        <f t="shared" si="16"/>
        <v>0</v>
      </c>
    </row>
    <row r="183" spans="1:74" ht="24.75" customHeight="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22"/>
      <c r="X183" s="16"/>
      <c r="Y183" s="16"/>
      <c r="Z183" s="16"/>
      <c r="AA183" s="16"/>
      <c r="AB183" s="16"/>
      <c r="AC183" s="16"/>
      <c r="AD183" s="29"/>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0"/>
      <c r="BR183">
        <f t="shared" si="13"/>
        <v>0</v>
      </c>
      <c r="BS183">
        <f t="shared" si="14"/>
        <v>0</v>
      </c>
      <c r="BT183">
        <f t="shared" si="17"/>
        <v>0</v>
      </c>
      <c r="BU183">
        <f t="shared" si="15"/>
        <v>0</v>
      </c>
      <c r="BV183" t="b">
        <f t="shared" si="16"/>
        <v>0</v>
      </c>
    </row>
    <row r="184" spans="1:74" ht="24.75" customHeight="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22"/>
      <c r="X184" s="16"/>
      <c r="Y184" s="16"/>
      <c r="Z184" s="16"/>
      <c r="AA184" s="16"/>
      <c r="AB184" s="16"/>
      <c r="AC184" s="16"/>
      <c r="AD184" s="29"/>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0"/>
      <c r="BR184">
        <f t="shared" si="13"/>
        <v>0</v>
      </c>
      <c r="BS184">
        <f t="shared" si="14"/>
        <v>0</v>
      </c>
      <c r="BT184">
        <f t="shared" si="17"/>
        <v>0</v>
      </c>
      <c r="BU184">
        <f t="shared" si="15"/>
        <v>0</v>
      </c>
      <c r="BV184" t="b">
        <f t="shared" si="16"/>
        <v>0</v>
      </c>
    </row>
    <row r="185" spans="1:74" ht="24.75" customHeight="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22"/>
      <c r="X185" s="16"/>
      <c r="Y185" s="16"/>
      <c r="Z185" s="16"/>
      <c r="AA185" s="16"/>
      <c r="AB185" s="16"/>
      <c r="AC185" s="16"/>
      <c r="AD185" s="29"/>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0"/>
      <c r="BR185">
        <f t="shared" si="13"/>
        <v>0</v>
      </c>
      <c r="BS185">
        <f t="shared" si="14"/>
        <v>0</v>
      </c>
      <c r="BT185">
        <f t="shared" si="17"/>
        <v>0</v>
      </c>
      <c r="BU185">
        <f t="shared" si="15"/>
        <v>0</v>
      </c>
      <c r="BV185" t="b">
        <f t="shared" si="16"/>
        <v>0</v>
      </c>
    </row>
    <row r="186" spans="1:74" ht="24.75" customHeight="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22"/>
      <c r="X186" s="16"/>
      <c r="Y186" s="16"/>
      <c r="Z186" s="16"/>
      <c r="AA186" s="16"/>
      <c r="AB186" s="16"/>
      <c r="AC186" s="16"/>
      <c r="AD186" s="29"/>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0"/>
      <c r="BR186">
        <f t="shared" si="13"/>
        <v>0</v>
      </c>
      <c r="BS186">
        <f t="shared" si="14"/>
        <v>0</v>
      </c>
      <c r="BT186">
        <f t="shared" si="17"/>
        <v>0</v>
      </c>
      <c r="BU186">
        <f t="shared" si="15"/>
        <v>0</v>
      </c>
      <c r="BV186" t="b">
        <f t="shared" si="16"/>
        <v>0</v>
      </c>
    </row>
    <row r="187" spans="1:74" ht="24.75" customHeight="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22"/>
      <c r="X187" s="16"/>
      <c r="Y187" s="16"/>
      <c r="Z187" s="16"/>
      <c r="AA187" s="16"/>
      <c r="AB187" s="16"/>
      <c r="AC187" s="16"/>
      <c r="AD187" s="29"/>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0"/>
      <c r="BR187">
        <f t="shared" si="13"/>
        <v>0</v>
      </c>
      <c r="BS187">
        <f t="shared" si="14"/>
        <v>0</v>
      </c>
      <c r="BT187">
        <f t="shared" si="17"/>
        <v>0</v>
      </c>
      <c r="BU187">
        <f t="shared" si="15"/>
        <v>0</v>
      </c>
      <c r="BV187" t="b">
        <f t="shared" si="16"/>
        <v>0</v>
      </c>
    </row>
    <row r="188" spans="1:74" ht="24.75" customHeight="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22"/>
      <c r="X188" s="16"/>
      <c r="Y188" s="16"/>
      <c r="Z188" s="16"/>
      <c r="AA188" s="16"/>
      <c r="AB188" s="16"/>
      <c r="AC188" s="16"/>
      <c r="AD188" s="29"/>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0"/>
      <c r="BR188">
        <f t="shared" si="13"/>
        <v>0</v>
      </c>
      <c r="BS188">
        <f t="shared" si="14"/>
        <v>0</v>
      </c>
      <c r="BT188">
        <f t="shared" si="17"/>
        <v>0</v>
      </c>
      <c r="BU188">
        <f t="shared" si="15"/>
        <v>0</v>
      </c>
      <c r="BV188" t="b">
        <f t="shared" si="16"/>
        <v>0</v>
      </c>
    </row>
    <row r="189" spans="1:74" ht="24.75" customHeight="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22"/>
      <c r="X189" s="16"/>
      <c r="Y189" s="16"/>
      <c r="Z189" s="16"/>
      <c r="AA189" s="16"/>
      <c r="AB189" s="16"/>
      <c r="AC189" s="16"/>
      <c r="AD189" s="29"/>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0"/>
      <c r="BR189">
        <f t="shared" si="13"/>
        <v>0</v>
      </c>
      <c r="BS189">
        <f t="shared" si="14"/>
        <v>0</v>
      </c>
      <c r="BT189">
        <f t="shared" si="17"/>
        <v>0</v>
      </c>
      <c r="BU189">
        <f t="shared" si="15"/>
        <v>0</v>
      </c>
      <c r="BV189" t="b">
        <f t="shared" si="16"/>
        <v>0</v>
      </c>
    </row>
    <row r="190" spans="1:74" ht="24.75" customHeight="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22"/>
      <c r="X190" s="16"/>
      <c r="Y190" s="16"/>
      <c r="Z190" s="16"/>
      <c r="AA190" s="16"/>
      <c r="AB190" s="16"/>
      <c r="AC190" s="16"/>
      <c r="AD190" s="29"/>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0"/>
      <c r="BR190">
        <f t="shared" si="13"/>
        <v>0</v>
      </c>
      <c r="BS190">
        <f t="shared" si="14"/>
        <v>0</v>
      </c>
      <c r="BT190">
        <f t="shared" si="17"/>
        <v>0</v>
      </c>
      <c r="BU190">
        <f t="shared" si="15"/>
        <v>0</v>
      </c>
      <c r="BV190" t="b">
        <f t="shared" si="16"/>
        <v>0</v>
      </c>
    </row>
    <row r="191" spans="1:74" ht="24.7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22"/>
      <c r="X191" s="16"/>
      <c r="Y191" s="16"/>
      <c r="Z191" s="16"/>
      <c r="AA191" s="16"/>
      <c r="AB191" s="16"/>
      <c r="AC191" s="16"/>
      <c r="AD191" s="29"/>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0"/>
      <c r="BR191">
        <f t="shared" si="13"/>
        <v>0</v>
      </c>
      <c r="BS191">
        <f t="shared" si="14"/>
        <v>0</v>
      </c>
      <c r="BT191">
        <f t="shared" si="17"/>
        <v>0</v>
      </c>
      <c r="BU191">
        <f t="shared" si="15"/>
        <v>0</v>
      </c>
      <c r="BV191" t="b">
        <f t="shared" si="16"/>
        <v>0</v>
      </c>
    </row>
    <row r="192" spans="1:74" ht="24.75" customHeight="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22"/>
      <c r="X192" s="16"/>
      <c r="Y192" s="16"/>
      <c r="Z192" s="16"/>
      <c r="AA192" s="16"/>
      <c r="AB192" s="16"/>
      <c r="AC192" s="16"/>
      <c r="AD192" s="29"/>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0"/>
      <c r="BR192">
        <f t="shared" si="13"/>
        <v>0</v>
      </c>
      <c r="BS192">
        <f t="shared" si="14"/>
        <v>0</v>
      </c>
      <c r="BT192">
        <f t="shared" si="17"/>
        <v>0</v>
      </c>
      <c r="BU192">
        <f t="shared" si="15"/>
        <v>0</v>
      </c>
      <c r="BV192" t="b">
        <f t="shared" si="16"/>
        <v>0</v>
      </c>
    </row>
    <row r="193" spans="1:74" ht="24.75" customHeight="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22"/>
      <c r="X193" s="16"/>
      <c r="Y193" s="16"/>
      <c r="Z193" s="16"/>
      <c r="AA193" s="16"/>
      <c r="AB193" s="16"/>
      <c r="AC193" s="16"/>
      <c r="AD193" s="29"/>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0"/>
      <c r="BR193">
        <f t="shared" si="13"/>
        <v>0</v>
      </c>
      <c r="BS193">
        <f t="shared" si="14"/>
        <v>0</v>
      </c>
      <c r="BT193">
        <f t="shared" si="17"/>
        <v>0</v>
      </c>
      <c r="BU193">
        <f t="shared" si="15"/>
        <v>0</v>
      </c>
      <c r="BV193" t="b">
        <f t="shared" si="16"/>
        <v>0</v>
      </c>
    </row>
    <row r="194" spans="1:74" ht="24.75" customHeight="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22"/>
      <c r="X194" s="16"/>
      <c r="Y194" s="16"/>
      <c r="Z194" s="16"/>
      <c r="AA194" s="16"/>
      <c r="AB194" s="16"/>
      <c r="AC194" s="16"/>
      <c r="AD194" s="29"/>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0"/>
      <c r="BR194">
        <f t="shared" si="13"/>
        <v>0</v>
      </c>
      <c r="BS194">
        <f t="shared" si="14"/>
        <v>0</v>
      </c>
      <c r="BT194">
        <f t="shared" si="17"/>
        <v>0</v>
      </c>
      <c r="BU194">
        <f t="shared" si="15"/>
        <v>0</v>
      </c>
      <c r="BV194" t="b">
        <f t="shared" si="16"/>
        <v>0</v>
      </c>
    </row>
    <row r="195" spans="1:74" ht="24.75" customHeight="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22"/>
      <c r="X195" s="16"/>
      <c r="Y195" s="16"/>
      <c r="Z195" s="16"/>
      <c r="AA195" s="16"/>
      <c r="AB195" s="16"/>
      <c r="AC195" s="16"/>
      <c r="AD195" s="29"/>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0"/>
      <c r="BR195">
        <f t="shared" si="13"/>
        <v>0</v>
      </c>
      <c r="BS195">
        <f t="shared" si="14"/>
        <v>0</v>
      </c>
      <c r="BT195">
        <f t="shared" si="17"/>
        <v>0</v>
      </c>
      <c r="BU195">
        <f t="shared" si="15"/>
        <v>0</v>
      </c>
      <c r="BV195" t="b">
        <f t="shared" si="16"/>
        <v>0</v>
      </c>
    </row>
    <row r="196" spans="1:74" ht="24.75" customHeight="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22"/>
      <c r="X196" s="16"/>
      <c r="Y196" s="16"/>
      <c r="Z196" s="16"/>
      <c r="AA196" s="16"/>
      <c r="AB196" s="16"/>
      <c r="AC196" s="16"/>
      <c r="AD196" s="29"/>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0"/>
      <c r="BR196">
        <f t="shared" si="13"/>
        <v>0</v>
      </c>
      <c r="BS196">
        <f t="shared" si="14"/>
        <v>0</v>
      </c>
      <c r="BT196">
        <f t="shared" si="17"/>
        <v>0</v>
      </c>
      <c r="BU196">
        <f t="shared" si="15"/>
        <v>0</v>
      </c>
      <c r="BV196" t="b">
        <f t="shared" si="16"/>
        <v>0</v>
      </c>
    </row>
    <row r="197" spans="1:74" ht="24.75" customHeight="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22"/>
      <c r="X197" s="16"/>
      <c r="Y197" s="16"/>
      <c r="Z197" s="16"/>
      <c r="AA197" s="16"/>
      <c r="AB197" s="16"/>
      <c r="AC197" s="16"/>
      <c r="AD197" s="29"/>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0"/>
      <c r="BR197">
        <f t="shared" si="13"/>
        <v>0</v>
      </c>
      <c r="BS197">
        <f t="shared" si="14"/>
        <v>0</v>
      </c>
      <c r="BT197">
        <f t="shared" si="17"/>
        <v>0</v>
      </c>
      <c r="BU197">
        <f t="shared" si="15"/>
        <v>0</v>
      </c>
      <c r="BV197" t="b">
        <f t="shared" si="16"/>
        <v>0</v>
      </c>
    </row>
    <row r="198" spans="1:74" ht="24.75" customHeight="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22"/>
      <c r="X198" s="16"/>
      <c r="Y198" s="16"/>
      <c r="Z198" s="16"/>
      <c r="AA198" s="16"/>
      <c r="AB198" s="16"/>
      <c r="AC198" s="16"/>
      <c r="AD198" s="29"/>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0"/>
      <c r="BR198">
        <f t="shared" si="13"/>
        <v>0</v>
      </c>
      <c r="BS198">
        <f t="shared" si="14"/>
        <v>0</v>
      </c>
      <c r="BT198">
        <f t="shared" ref="BT198:BT205" si="18">SUM($AK198+$AO198+$AM198)</f>
        <v>0</v>
      </c>
      <c r="BU198">
        <f t="shared" si="15"/>
        <v>0</v>
      </c>
      <c r="BV198" t="b">
        <f t="shared" si="16"/>
        <v>0</v>
      </c>
    </row>
    <row r="199" spans="1:74" ht="24.75" customHeight="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22"/>
      <c r="X199" s="16"/>
      <c r="Y199" s="16"/>
      <c r="Z199" s="16"/>
      <c r="AA199" s="16"/>
      <c r="AB199" s="16"/>
      <c r="AC199" s="16"/>
      <c r="AD199" s="29"/>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0"/>
      <c r="BR199">
        <f t="shared" ref="BR199:BR205" si="19">$Z199+$AB199-$AA199-$AM199</f>
        <v>0</v>
      </c>
      <c r="BS199">
        <f t="shared" ref="BS199:BS205" si="20">$Y199-$AA199-$AN199</f>
        <v>0</v>
      </c>
      <c r="BT199">
        <f t="shared" si="18"/>
        <v>0</v>
      </c>
      <c r="BU199">
        <f t="shared" ref="BU199:BU205" si="21">$AI199-$AL199-$AN199</f>
        <v>0</v>
      </c>
      <c r="BV199" t="b">
        <f t="shared" ref="BV199:BV205" si="22">AND($AG199&gt;0, ISBLANK($AH199))</f>
        <v>0</v>
      </c>
    </row>
    <row r="200" spans="1:74" ht="24.75" customHeight="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22"/>
      <c r="X200" s="16"/>
      <c r="Y200" s="16"/>
      <c r="Z200" s="16"/>
      <c r="AA200" s="16"/>
      <c r="AB200" s="16"/>
      <c r="AC200" s="16"/>
      <c r="AD200" s="29"/>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0"/>
      <c r="BR200">
        <f t="shared" si="19"/>
        <v>0</v>
      </c>
      <c r="BS200">
        <f t="shared" si="20"/>
        <v>0</v>
      </c>
      <c r="BT200">
        <f t="shared" si="18"/>
        <v>0</v>
      </c>
      <c r="BU200">
        <f t="shared" si="21"/>
        <v>0</v>
      </c>
      <c r="BV200" t="b">
        <f t="shared" si="22"/>
        <v>0</v>
      </c>
    </row>
    <row r="201" spans="1:74" ht="24.75" customHeight="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22"/>
      <c r="X201" s="16"/>
      <c r="Y201" s="16"/>
      <c r="Z201" s="16"/>
      <c r="AA201" s="16"/>
      <c r="AB201" s="16"/>
      <c r="AC201" s="16"/>
      <c r="AD201" s="29"/>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0"/>
      <c r="BR201">
        <f t="shared" si="19"/>
        <v>0</v>
      </c>
      <c r="BS201">
        <f t="shared" si="20"/>
        <v>0</v>
      </c>
      <c r="BT201">
        <f t="shared" si="18"/>
        <v>0</v>
      </c>
      <c r="BU201">
        <f t="shared" si="21"/>
        <v>0</v>
      </c>
      <c r="BV201" t="b">
        <f t="shared" si="22"/>
        <v>0</v>
      </c>
    </row>
    <row r="202" spans="1:74" ht="24.75" customHeight="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22"/>
      <c r="X202" s="16"/>
      <c r="Y202" s="16"/>
      <c r="Z202" s="16"/>
      <c r="AA202" s="16"/>
      <c r="AB202" s="16"/>
      <c r="AC202" s="16"/>
      <c r="AD202" s="29"/>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0"/>
      <c r="BR202">
        <f t="shared" si="19"/>
        <v>0</v>
      </c>
      <c r="BS202">
        <f t="shared" si="20"/>
        <v>0</v>
      </c>
      <c r="BT202">
        <f t="shared" si="18"/>
        <v>0</v>
      </c>
      <c r="BU202">
        <f t="shared" si="21"/>
        <v>0</v>
      </c>
      <c r="BV202" t="b">
        <f t="shared" si="22"/>
        <v>0</v>
      </c>
    </row>
    <row r="203" spans="1:74" ht="24.75" customHeight="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22"/>
      <c r="X203" s="16"/>
      <c r="Y203" s="16"/>
      <c r="Z203" s="16"/>
      <c r="AA203" s="16"/>
      <c r="AB203" s="16"/>
      <c r="AC203" s="16"/>
      <c r="AD203" s="29"/>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0"/>
      <c r="BR203">
        <f t="shared" si="19"/>
        <v>0</v>
      </c>
      <c r="BS203">
        <f t="shared" si="20"/>
        <v>0</v>
      </c>
      <c r="BT203">
        <f t="shared" si="18"/>
        <v>0</v>
      </c>
      <c r="BU203">
        <f t="shared" si="21"/>
        <v>0</v>
      </c>
      <c r="BV203" t="b">
        <f t="shared" si="22"/>
        <v>0</v>
      </c>
    </row>
    <row r="204" spans="1:74" ht="24.75" customHeight="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22"/>
      <c r="X204" s="16"/>
      <c r="Y204" s="16"/>
      <c r="Z204" s="16"/>
      <c r="AA204" s="16"/>
      <c r="AB204" s="16"/>
      <c r="AC204" s="16"/>
      <c r="AD204" s="29"/>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0"/>
      <c r="BR204">
        <f t="shared" si="19"/>
        <v>0</v>
      </c>
      <c r="BS204">
        <f t="shared" si="20"/>
        <v>0</v>
      </c>
      <c r="BT204">
        <f t="shared" si="18"/>
        <v>0</v>
      </c>
      <c r="BU204">
        <f t="shared" si="21"/>
        <v>0</v>
      </c>
      <c r="BV204" t="b">
        <f t="shared" si="22"/>
        <v>0</v>
      </c>
    </row>
    <row r="205" spans="1:74" ht="24.75" customHeight="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22"/>
      <c r="X205" s="16"/>
      <c r="Y205" s="16"/>
      <c r="Z205" s="16"/>
      <c r="AA205" s="16"/>
      <c r="AB205" s="16"/>
      <c r="AC205" s="16"/>
      <c r="AD205" s="29"/>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0"/>
      <c r="BR205">
        <f t="shared" si="19"/>
        <v>0</v>
      </c>
      <c r="BS205">
        <f t="shared" si="20"/>
        <v>0</v>
      </c>
      <c r="BT205">
        <f t="shared" si="18"/>
        <v>0</v>
      </c>
      <c r="BU205">
        <f t="shared" si="21"/>
        <v>0</v>
      </c>
      <c r="BV205" t="b">
        <f t="shared" si="22"/>
        <v>0</v>
      </c>
    </row>
  </sheetData>
  <mergeCells count="4">
    <mergeCell ref="A1:BM1"/>
    <mergeCell ref="F3:M3"/>
    <mergeCell ref="A2:B2"/>
    <mergeCell ref="S2:AO3"/>
  </mergeCells>
  <conditionalFormatting sqref="A6:P205">
    <cfRule type="containsBlanks" dxfId="12" priority="3">
      <formula>LEN(TRIM(A6))=0</formula>
    </cfRule>
  </conditionalFormatting>
  <conditionalFormatting sqref="Q6:X205">
    <cfRule type="containsBlanks" dxfId="11" priority="2">
      <formula>LEN(TRIM(Q6))=0</formula>
    </cfRule>
  </conditionalFormatting>
  <conditionalFormatting sqref="AM6:BM205">
    <cfRule type="containsBlanks" dxfId="10" priority="4">
      <formula>LEN(TRIM(AM6))=0</formula>
    </cfRule>
  </conditionalFormatting>
  <conditionalFormatting sqref="Y6:AB205">
    <cfRule type="containsBlanks" dxfId="9" priority="8">
      <formula>LEN(TRIM(Y6))=0</formula>
    </cfRule>
  </conditionalFormatting>
  <conditionalFormatting sqref="AC6:AL205">
    <cfRule type="containsBlanks" dxfId="8" priority="22">
      <formula>LEN(TRIM(AC6))=0</formula>
    </cfRule>
  </conditionalFormatting>
  <conditionalFormatting sqref="AG6:AG205">
    <cfRule type="expression" dxfId="7" priority="43">
      <formula>AND($AG6&gt;0, ISBLANK($AH6))</formula>
    </cfRule>
  </conditionalFormatting>
  <conditionalFormatting sqref="AC6:AC205 AI6:AI205">
    <cfRule type="expression" dxfId="6" priority="1">
      <formula>AND(OR(LEFT($S6,2)="GO", LEFT($S6,3)="IAR",LEFT($S6,2)="SA"), $AC6&lt;$AI6)</formula>
    </cfRule>
  </conditionalFormatting>
  <conditionalFormatting sqref="Y6:Y205 AN6:AO205 AA6:AA205">
    <cfRule type="expression" dxfId="5" priority="55">
      <formula>AND($BS6&lt;&gt;$AO6,OR(LEFT($S6,2)="LP",LEFT($S6,2)="3P"))</formula>
    </cfRule>
  </conditionalFormatting>
  <conditionalFormatting sqref="AM6:AM205 AO6:AO205 Z6:AB205">
    <cfRule type="expression" dxfId="4" priority="56">
      <formula>AND($BR6&lt;&gt;$AO6, OR(LEFT($S6,2)="LP",LEFT($S6,2)="3P"))</formula>
    </cfRule>
  </conditionalFormatting>
  <conditionalFormatting sqref="AM6:AM205 AJ6:AK205 AO6:AO205">
    <cfRule type="expression" dxfId="3" priority="65">
      <formula>AND($AJ6&lt;&gt;$BT6, NOT(LEFT($S6,2)="LP"), NOT(LEFT($S6,2)="3P"))</formula>
    </cfRule>
  </conditionalFormatting>
  <conditionalFormatting sqref="AI6:AI205 AN6:AO205 AL6:AL205">
    <cfRule type="expression" dxfId="2" priority="68">
      <formula>AND($AO6&lt;&gt;$BU6, NOT(LEFT($S6,2)="LP"), NOT(LEFT($S6,2)="3P"))</formula>
    </cfRule>
  </conditionalFormatting>
  <conditionalFormatting sqref="AP6:AP205">
    <cfRule type="expression" dxfId="1" priority="72">
      <formula>AP6&lt;=0</formula>
    </cfRule>
  </conditionalFormatting>
  <conditionalFormatting sqref="AQ6:AQ205">
    <cfRule type="expression" dxfId="0" priority="75">
      <formula>AQ6&lt;=0</formula>
    </cfRule>
  </conditionalFormatting>
  <dataValidations count="60">
    <dataValidation allowBlank="1" showInputMessage="1" showErrorMessage="1" prompt="Chief Financial Officer Last Name" sqref="B6:B205"/>
    <dataValidation allowBlank="1" showInputMessage="1" showErrorMessage="1" prompt="Chief Financial Officer First Name" sqref="C6:C205"/>
    <dataValidation allowBlank="1" showInputMessage="1" showErrorMessage="1" promptTitle="Name of Political Subdivision" prompt="This is the County, City, Town, Special District, State Agency, University or Authority. Only one entry per line." sqref="D6:D205"/>
    <dataValidation allowBlank="1" showInputMessage="1" showErrorMessage="1" prompt="Enter Entity Mailing Address" sqref="E6:E205"/>
    <dataValidation allowBlank="1" showInputMessage="1" showErrorMessage="1" prompt="Enter Entity Mailing City" sqref="F6:F205"/>
    <dataValidation allowBlank="1" showInputMessage="1" showErrorMessage="1" prompt="Enter Entity Mailing State" sqref="G6:G205"/>
    <dataValidation allowBlank="1" showInputMessage="1" showErrorMessage="1" prompt="Enter Entity Mailing Zip Code" sqref="H6:H205"/>
    <dataValidation type="list" showInputMessage="1" showErrorMessage="1" promptTitle="County" prompt="You must select the appropriate County from the dropdown list." sqref="I6:I205">
      <formula1>$BZ$6:$BZ$21</formula1>
    </dataValidation>
    <dataValidation allowBlank="1" showInputMessage="1" showErrorMessage="1" prompt="Enter Entity Phone Number" sqref="J6:J205"/>
    <dataValidation allowBlank="1" showInputMessage="1" showErrorMessage="1" prompt="Enter Entity Fax Number" sqref="K6:K205"/>
    <dataValidation allowBlank="1" showInputMessage="1" showErrorMessage="1" prompt="Enter Last Name for contact person for questions" sqref="L6:L205"/>
    <dataValidation allowBlank="1" showInputMessage="1" showErrorMessage="1" prompt="Enter First Name for contact person for questions" sqref="M6:M205"/>
    <dataValidation allowBlank="1" showInputMessage="1" showErrorMessage="1" prompt="Enter Contact Person's Title" sqref="N6:N205"/>
    <dataValidation allowBlank="1" showInputMessage="1" showErrorMessage="1" prompt="Enter Contact Person's Phone Number" sqref="O6:O205"/>
    <dataValidation allowBlank="1" showInputMessage="1" showErrorMessage="1" prompt="Enter Contact Person's email address" sqref="P6:P205"/>
    <dataValidation type="list" allowBlank="1" showInputMessage="1" showErrorMessage="1" promptTitle="Entity Type" prompt="You must select the appropriate entity type from the list." sqref="R6:R205">
      <formula1>$BX$6:$BX$12</formula1>
    </dataValidation>
    <dataValidation allowBlank="1" showInputMessage="1" showErrorMessage="1" promptTitle="Purpose of debt" prompt="List the use of the revenue. For example: sewer improvements, highway, lighting, parks, computers, equipment, etc." sqref="T6:T205"/>
    <dataValidation type="decimal" allowBlank="1" showInputMessage="1" showErrorMessage="1" prompt="Enter the Maximum debt limit amount at 6%. Please enter the dollar amount." sqref="AR6:AR205">
      <formula1>0</formula1>
      <formula2>999999999999</formula2>
    </dataValidation>
    <dataValidation type="decimal" allowBlank="1" showInputMessage="1" showErrorMessage="1" prompt="Enter the dollar amount subject to the 6% limit." sqref="AS6:AS205">
      <formula1>0</formula1>
      <formula2>999999999999</formula2>
    </dataValidation>
    <dataValidation type="decimal" allowBlank="1" showInputMessage="1" showErrorMessage="1" prompt="Enter the dollar amount subject to the 20% limit." sqref="AU6:AU205">
      <formula1>0</formula1>
      <formula2>999999999999</formula2>
    </dataValidation>
    <dataValidation type="decimal" allowBlank="1" showInputMessage="1" showErrorMessage="1" prompt="Enter the Maximum debt limit amount at 20%. Please enter the dollar amount." sqref="AT6:AT205">
      <formula1>0</formula1>
      <formula2>999999999999</formula2>
    </dataValidation>
    <dataValidation type="decimal" allowBlank="1" showInputMessage="1" showErrorMessage="1" prompt="Enter the limit amount of 15% multiplied by the net assessed value of the Entity (15% X the net assessed value of the County or Community College). Please enter the dollar amount." sqref="AV6:AV205">
      <formula1>0</formula1>
      <formula2>999999999999</formula2>
    </dataValidation>
    <dataValidation type="decimal" allowBlank="1" showInputMessage="1" showErrorMessage="1" prompt="Enter the dollar amount of the outstanding principle balance." sqref="AW6:AW205">
      <formula1>0</formula1>
      <formula2>999999999999</formula2>
    </dataValidation>
    <dataValidation type="decimal" allowBlank="1" showInputMessage="1" showErrorMessage="1" prompt="If the debt issued is a Class A bond, enter the 15% maximum debt limit amount. Please enter the dollar amount." sqref="AX6:AX205">
      <formula1>0</formula1>
      <formula2>999999999999</formula2>
    </dataValidation>
    <dataValidation type="decimal" allowBlank="1" showInputMessage="1" showErrorMessage="1" prompt="Enter the outstanding principle amount in this column." sqref="BC6:BC205 BE6:BE205 BG6:BG205 BI6:BI205 AY6:AY205">
      <formula1>0</formula1>
      <formula2>999999999999</formula2>
    </dataValidation>
    <dataValidation type="decimal" allowBlank="1" showInputMessage="1" showErrorMessage="1" prompt="If the debt issued is a Class A bond, enter the 30% maximum debt limit. Please enter the dollar amount." sqref="AZ6:AZ205">
      <formula1>0</formula1>
      <formula2>999999999999</formula2>
    </dataValidation>
    <dataValidation type="decimal" allowBlank="1" showInputMessage="1" showErrorMessage="1" prompt="Enter the outstanding principle amount in this column. Please enter the dollar amount." sqref="BA6:BA205">
      <formula1>0</formula1>
      <formula2>999999999999</formula2>
    </dataValidation>
    <dataValidation type="decimal" allowBlank="1" showInputMessage="1" showErrorMessage="1" prompt="If the debt issued is a Class B bond, enter the 10% maximum debt limit. Please enter the dollar amount." sqref="BB6:BB205">
      <formula1>0</formula1>
      <formula2>999999999999</formula2>
    </dataValidation>
    <dataValidation type="decimal" allowBlank="1" showInputMessage="1" showErrorMessage="1" prompt="If the debt issued is a Class B bond, enter the 20% maximum debt limit. Please enter the dollar amount." sqref="BD6:BD205">
      <formula1>0</formula1>
      <formula2>999999999999</formula2>
    </dataValidation>
    <dataValidation type="decimal" allowBlank="1" showInputMessage="1" showErrorMessage="1" prompt="Please enter the maximum dollar amount subject to debt limit and the type of limit in the notes column." sqref="BF6:BF205">
      <formula1>0</formula1>
      <formula2>999999999999</formula2>
    </dataValidation>
    <dataValidation type="decimal" allowBlank="1" showInputMessage="1" showErrorMessage="1" prompt="Enter the Maximum amount subject to a debt limit in this column and the type of limit in the notes section." sqref="BH6:BH205">
      <formula1>0</formula1>
      <formula2>999999999999</formula2>
    </dataValidation>
    <dataValidation type="whole" allowBlank="1" showInputMessage="1" showErrorMessage="1" prompt="Enter the total number of students/population." sqref="BJ6:BJ205">
      <formula1>0</formula1>
      <formula2>999999999999</formula2>
    </dataValidation>
    <dataValidation allowBlank="1" showInputMessage="1" showErrorMessage="1" prompt="Please use this column to explain anything listed in the previous columns." sqref="BK6:BM205"/>
    <dataValidation type="decimal" allowBlank="1" showInputMessage="1" showErrorMessage="1" promptTitle="LP's &amp; 3P's only" prompt="The original Principal amount lease or contract. There should be no discount included in this amount or no interest or pre-payment penalty included. " sqref="Y6:Y205">
      <formula1>0</formula1>
      <formula2>999999999999</formula2>
    </dataValidation>
    <dataValidation type="decimal" allowBlank="1" showInputMessage="1" showErrorMessage="1" promptTitle="LP &amp; 3P only" prompt="Enter the amount of outstanding principal at the close of the previous fiscal year. See previous form submitted. DO NOT INCLUDE BOND ISSUES." sqref="Z6:Z205">
      <formula1>0</formula1>
      <formula2>999999999999</formula2>
    </dataValidation>
    <dataValidation allowBlank="1" showInputMessage="1" showErrorMessage="1" promptTitle="Interest Rate Percentage" prompt="Current interest rate percentage being paid on the debt, lease or contract." sqref="W6:W205"/>
    <dataValidation allowBlank="1" showInputMessage="1" showErrorMessage="1" promptTitle="Entity Name" prompt="Enter Entity's Name" sqref="Q6:Q205"/>
    <dataValidation type="decimal" allowBlank="1" showInputMessage="1" showErrorMessage="1" promptTitle="Bonds Only" prompt="Beginning Balance/Prior Fiscal Year ending balance on 6/30 in the prior fiscal year." sqref="AF6:AF205">
      <formula1>0</formula1>
      <formula2>999999999999</formula2>
    </dataValidation>
    <dataValidation type="decimal" allowBlank="1" showInputMessage="1" showErrorMessage="1" promptTitle="Interest Paid in Current FY" prompt="Total of all interest payments made during the current fiscal year." sqref="AP6:AP205">
      <formula1>0</formula1>
      <formula2>999999999999</formula2>
    </dataValidation>
    <dataValidation type="decimal" allowBlank="1" showInputMessage="1" showErrorMessage="1" promptTitle="Total Interest Paid to Date" prompt="The total amount of interest paid through the life of the bond, lease or contract, including the July 1st payment due if the payment amount has been deposited into a dedicated fund for the payment of the interest." sqref="AQ6:AQ205">
      <formula1>0</formula1>
      <formula2>999999999999</formula2>
    </dataValidation>
    <dataValidation type="list" allowBlank="1" showInputMessage="1" showErrorMessage="1" promptTitle="Debt Type" prompt="You must select the appropriate debt type from the list." sqref="S6:S205">
      <formula1>$BY$6:$BY$13</formula1>
    </dataValidation>
    <dataValidation type="decimal" allowBlank="1" showInputMessage="1" showErrorMessage="1" promptTitle="LP &amp; 3P only" prompt="Enter new lease or third party contract amount in current FY. Column Z/26 should = 0. Must complete the debt update form and submit documentation." sqref="AB6:AB205">
      <formula1>0</formula1>
      <formula2>999999999999</formula2>
    </dataValidation>
    <dataValidation type="decimal" allowBlank="1" showInputMessage="1" showErrorMessage="1" promptTitle="Bonds Only" prompt="Enter total issued amount on 6/30 for prior fiscal year. This is the total original principal amount issued as of 6/30 of the prior fiscal year (does not include payments or refunds)." sqref="AE6:AE205">
      <formula1>0</formula1>
      <formula2>999999999999</formula2>
    </dataValidation>
    <dataValidation type="date" allowBlank="1" showInputMessage="1" showErrorMessage="1" promptTitle="Voter Approved Bond only" prompt="Enter date voters authorized the bond.." sqref="AD6:AD205">
      <formula1>25569</formula1>
      <formula2>44742</formula2>
    </dataValidation>
    <dataValidation type="date" operator="greaterThan" allowBlank="1" showInputMessage="1" showErrorMessage="1" prompt="Enter todays date." sqref="A6:A205">
      <formula1>44743</formula1>
    </dataValidation>
    <dataValidation type="date" operator="greaterThan" allowBlank="1" showInputMessage="1" showErrorMessage="1" promptTitle="Dated Date" prompt="Enter the original issue date of the bond, lease or contract" sqref="U6:U205">
      <formula1>25569</formula1>
    </dataValidation>
    <dataValidation type="date" operator="greaterThan" allowBlank="1" showInputMessage="1" showErrorMessage="1" promptTitle="Date of Debt" prompt="Enter the latest issue date of the bond, lease or contract" sqref="V6:V205">
      <formula1>25569</formula1>
    </dataValidation>
    <dataValidation type="date" operator="greaterThan" allowBlank="1" showInputMessage="1" showErrorMessage="1" promptTitle="Date of Maturity" prompt="Enter the latest maturity date of the issue, lease or contract" sqref="X6:X205">
      <formula1>36892</formula1>
    </dataValidation>
    <dataValidation type="decimal" allowBlank="1" showInputMessage="1" showErrorMessage="1" promptTitle="Pink? or Red?" prompt="Pink indicates a calculation issue with columns 36 - 38 - 40 = 41_x000a__x000a_Red indicates a calculation issue with columns 26 - 27 - 39 = 41_x000a__x000a_Color disappears when row cells reconcile." sqref="AM6:AM205">
      <formula1>0</formula1>
      <formula2>999999999999</formula2>
    </dataValidation>
    <dataValidation type="decimal" allowBlank="1" showInputMessage="1" showErrorMessage="1" promptTitle="WIFA Forgivable Amount" prompt="With final payment of WIFA loan only: Enter the forgivable amount." sqref="AA6:AA205">
      <formula1>0</formula1>
      <formula2>999999999999</formula2>
    </dataValidation>
    <dataValidation type="list" allowBlank="1" showInputMessage="1" showErrorMessage="1" promptTitle="Requires an answer if AG/33 &gt; 0" prompt="Yes - Part or all of the amount in Column AG/33 was used to pay all or part of existing bond debt._x000a_No - Amount in Column AG/33 was not used to pay off existing bond debt._x000a_" sqref="AH6:AH205">
      <formula1>$BW$6:$BW$7</formula1>
    </dataValidation>
    <dataValidation type="decimal" allowBlank="1" showInputMessage="1" showErrorMessage="1" promptTitle="Bond only - Brown/Orange?" prompt="AE/31 + AG/33 = AI/35_x000a_Brown: Columns 35 - 38 - 40 = 41. Brown will disappear when row cells reconcile._x000a_Orange: AC/28 must be greater than or equal to AI/35. Orange Color is a warning only." sqref="AI6:AI205">
      <formula1>0</formula1>
      <formula2>999999999999</formula2>
    </dataValidation>
    <dataValidation type="decimal" allowBlank="1" showInputMessage="1" showErrorMessage="1" promptTitle="Bond only - Pink?" prompt="AF/32 + AG/33 = AJ/36_x000a_Pink:  Columns: 36 - 37 - 39 = 41. _x000a_Pink will disappear when row cells reconcile." sqref="AJ6:AJ205">
      <formula1>0</formula1>
      <formula2>999999999999</formula2>
    </dataValidation>
    <dataValidation type="decimal" allowBlank="1" showInputMessage="1" showErrorMessage="1" promptTitle="Bond only - Pink?" prompt="Pink: Columns 36 - 37 - 39 = 41._x000a_Pink will disappear when row cells reconcile." sqref="AK6:AK205">
      <formula1>0</formula1>
      <formula2>999999999999</formula2>
    </dataValidation>
    <dataValidation type="decimal" allowBlank="1" showInputMessage="1" showErrorMessage="1" promptTitle="Voter Approved Bond only-Orange?" prompt="Enter amount approved by the voters specified in the bond._x000a_Voter Approved Bond amount must be greater than or equal to &quot;Bond Total Issued Principal&quot; column (AI/35). Orange Color is a warning only." sqref="AC6:AC205">
      <formula1>0</formula1>
      <formula2>999999999999</formula2>
    </dataValidation>
    <dataValidation type="decimal" allowBlank="1" showInputMessage="1" showErrorMessage="1" promptTitle="Brown or Purple?" prompt="38 + + Prior FY Debt Form: Principal Amount Retired through Current FY (Prior FY Debt Form: Column AO/41)_x000a__x000a_Brown: Columns 35 - 38 - 40 = 41_x000a_Purple: Columns 25 - 27 - 40 = 41_x000a__x000a_Colors disappear when row cells reconcile." sqref="AN7:AN205">
      <formula1>0</formula1>
      <formula2>999999999999</formula2>
    </dataValidation>
    <dataValidation type="decimal" allowBlank="1" showInputMessage="1" showErrorMessage="1" promptTitle="Pink, Brown, Red or Purple?" prompt="Pink-calculation-Columns 36 - 38 - 40 = 41_x000a_Brown-calculation-Columns 35 - 38 - 40 = 41_x000a__x000a_Red-calculation-Columns 26 - 27 - 39 = 41_x000a_Purple-calculation-Columns 25 - 27 - 40 = 41_x000a__x000a_Colors disappear if row cells reconciles" sqref="AO6:AO205">
      <formula1>0</formula1>
      <formula2>999999999999</formula2>
    </dataValidation>
    <dataValidation type="decimal" allowBlank="1" showInputMessage="1" showErrorMessage="1" promptTitle="Bond only - Brown?" prompt="37 + Prior FY Debt Form: Amount Refunded through Current FY (PY Debt Form)_x000a__x000a_Brown: Columns 35 - 38 - 40 = 41. _x000a_Brown disappears when row cells reconcile." sqref="AL6:AL205">
      <formula1>0</formula1>
      <formula2>999999999999</formula2>
    </dataValidation>
    <dataValidation type="decimal" allowBlank="1" showInputMessage="1" showErrorMessage="1" promptTitle="Brown or Purple?" prompt="38 + + Prior FY Debt Form: Principal Amount Retired through Current FY (Prior FY Debt Form)_x000a__x000a_Brown: Columns 35 - 38 - 40 = 41_x000a_Purple: Columns 25 - 27 - 40 = 41_x000a__x000a_Colors disappear when row cells reconcile." sqref="AN6">
      <formula1>0</formula1>
      <formula2>999999999999</formula2>
    </dataValidation>
    <dataValidation type="decimal" allowBlank="1" showInputMessage="1" showErrorMessage="1" promptTitle="Bonds Only - Yellow?" prompt="Enter new issuance amount in the current FY. There should be no premium or discount included in this amount. See A.R.S.§ 35-503(A). Must complete the debt update form and submit documentation._x000a__x000a_Yellow - Yes or No in column 34" sqref="AG6:AG205">
      <formula1>0</formula1>
      <formula2>999999999999</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Entity Worksheet</vt:lpstr>
    </vt:vector>
  </TitlesOfParts>
  <Company>ADOA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Jolene Teeters</dc:creator>
  <cp:lastModifiedBy>Jolene Teeters</cp:lastModifiedBy>
  <dcterms:created xsi:type="dcterms:W3CDTF">2021-03-08T20:24:33Z</dcterms:created>
  <dcterms:modified xsi:type="dcterms:W3CDTF">2023-08-16T21:10:07Z</dcterms:modified>
</cp:coreProperties>
</file>