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ebt Reporting\FY 2020\Debt Form\"/>
    </mc:Choice>
  </mc:AlternateContent>
  <bookViews>
    <workbookView xWindow="1395" yWindow="0" windowWidth="16095" windowHeight="5520" tabRatio="678"/>
  </bookViews>
  <sheets>
    <sheet name="INSTRUCTIONS" sheetId="2" r:id="rId1"/>
    <sheet name="Entity Worksheet" sheetId="1" r:id="rId2"/>
  </sheets>
  <definedNames>
    <definedName name="ADDITIONAL_PERTINENT_STATUTORY_REQUIREME" localSheetId="0">INSTRUCTIONS!#REF!</definedName>
    <definedName name="DEBT_REPORTING_GUIDELINES_AND_INSTRUCTIO" localSheetId="0">INSTRUCTIONS!$B$1</definedName>
    <definedName name="StateL">#REF!</definedName>
  </definedNames>
  <calcPr calcId="162913"/>
</workbook>
</file>

<file path=xl/calcChain.xml><?xml version="1.0" encoding="utf-8"?>
<calcChain xmlns="http://schemas.openxmlformats.org/spreadsheetml/2006/main">
  <c r="BN17" i="1" l="1"/>
  <c r="BN18" i="1"/>
  <c r="BN19" i="1"/>
  <c r="BN20" i="1"/>
  <c r="BN21" i="1"/>
  <c r="BN22" i="1"/>
  <c r="BN23" i="1"/>
  <c r="BN24" i="1"/>
  <c r="BN25" i="1"/>
  <c r="BN26" i="1"/>
  <c r="BN27" i="1"/>
  <c r="BN28" i="1"/>
  <c r="BN29" i="1"/>
  <c r="BN30" i="1"/>
  <c r="BN31" i="1"/>
  <c r="BN32" i="1"/>
  <c r="BN33" i="1"/>
  <c r="BN34" i="1"/>
  <c r="BN35" i="1"/>
  <c r="BN36" i="1"/>
  <c r="BN37" i="1"/>
  <c r="BN38" i="1"/>
  <c r="BN39" i="1"/>
  <c r="BN40" i="1"/>
  <c r="BN41" i="1"/>
  <c r="BN42" i="1"/>
  <c r="BN43" i="1"/>
  <c r="BN44" i="1"/>
  <c r="BN45" i="1"/>
  <c r="BN46" i="1"/>
  <c r="BN47" i="1"/>
  <c r="BN48" i="1"/>
  <c r="BN49" i="1"/>
  <c r="BN50" i="1"/>
  <c r="BN51" i="1"/>
  <c r="BN52" i="1"/>
  <c r="BN53" i="1"/>
  <c r="BN54" i="1"/>
  <c r="BN55" i="1"/>
  <c r="BN56" i="1"/>
  <c r="BN57" i="1"/>
  <c r="BN58" i="1"/>
  <c r="BN59" i="1"/>
  <c r="BN60" i="1"/>
  <c r="BN61" i="1"/>
  <c r="BN62" i="1"/>
  <c r="BN63" i="1"/>
  <c r="BN64" i="1"/>
  <c r="BN65" i="1"/>
  <c r="BN66" i="1"/>
  <c r="BN67" i="1"/>
  <c r="BN68" i="1"/>
  <c r="BN69" i="1"/>
  <c r="BN70" i="1"/>
  <c r="BN71" i="1"/>
  <c r="BN72" i="1"/>
  <c r="BN73" i="1"/>
  <c r="BN74" i="1"/>
  <c r="BN75" i="1"/>
  <c r="BN76" i="1"/>
  <c r="BN77" i="1"/>
  <c r="BN78" i="1"/>
  <c r="BN79" i="1"/>
  <c r="BN80" i="1"/>
  <c r="BN81" i="1"/>
  <c r="BN82" i="1"/>
  <c r="BN83" i="1"/>
  <c r="BN84" i="1"/>
  <c r="BN85" i="1"/>
  <c r="BN86" i="1"/>
  <c r="BN87" i="1"/>
  <c r="BN88" i="1"/>
  <c r="BN89" i="1"/>
  <c r="BN90" i="1"/>
  <c r="BN91" i="1"/>
  <c r="BN92" i="1"/>
  <c r="BN93" i="1"/>
  <c r="BN94" i="1"/>
  <c r="BN95" i="1"/>
  <c r="BN96" i="1"/>
  <c r="BN97" i="1"/>
  <c r="BN98" i="1"/>
  <c r="BN99" i="1"/>
  <c r="BN100" i="1"/>
  <c r="BN101" i="1"/>
  <c r="BN102" i="1"/>
  <c r="BN103" i="1"/>
  <c r="BN104" i="1"/>
  <c r="BN105" i="1"/>
  <c r="BN106" i="1"/>
  <c r="BN107" i="1"/>
  <c r="BN108" i="1"/>
  <c r="BN109" i="1"/>
  <c r="BN110" i="1"/>
  <c r="BN111" i="1"/>
  <c r="BN112" i="1"/>
  <c r="BN113" i="1"/>
  <c r="BN114" i="1"/>
  <c r="BN115" i="1"/>
  <c r="BN116" i="1"/>
  <c r="BN117" i="1"/>
  <c r="BN118" i="1"/>
  <c r="BN119" i="1"/>
  <c r="BN120" i="1"/>
  <c r="BN121" i="1"/>
  <c r="BN122" i="1"/>
  <c r="BN123" i="1"/>
  <c r="BN124" i="1"/>
  <c r="BN125" i="1"/>
  <c r="BN126" i="1"/>
  <c r="BN127" i="1"/>
  <c r="BN128" i="1"/>
  <c r="BN129" i="1"/>
  <c r="BN130" i="1"/>
  <c r="BN131" i="1"/>
  <c r="BN132" i="1"/>
  <c r="BN133" i="1"/>
  <c r="BN134" i="1"/>
  <c r="BN135" i="1"/>
  <c r="BN136" i="1"/>
  <c r="BN137" i="1"/>
  <c r="BN138" i="1"/>
  <c r="BN139" i="1"/>
  <c r="BN140" i="1"/>
  <c r="BN141" i="1"/>
  <c r="BN142" i="1"/>
  <c r="BN143" i="1"/>
  <c r="BN144" i="1"/>
  <c r="BN145" i="1"/>
  <c r="BN146" i="1"/>
  <c r="BN147" i="1"/>
  <c r="BN148" i="1"/>
  <c r="BN149" i="1"/>
  <c r="BN150" i="1"/>
  <c r="BN151" i="1"/>
  <c r="BN152" i="1"/>
  <c r="BN153" i="1"/>
  <c r="BN154" i="1"/>
  <c r="BN155" i="1"/>
  <c r="BN156" i="1"/>
  <c r="BN157" i="1"/>
  <c r="BN158" i="1"/>
  <c r="BN159" i="1"/>
  <c r="BN160" i="1"/>
  <c r="BN161" i="1"/>
  <c r="BN162" i="1"/>
  <c r="BN163" i="1"/>
  <c r="BN164" i="1"/>
  <c r="BN165" i="1"/>
  <c r="BN166" i="1"/>
  <c r="BN167" i="1"/>
  <c r="BN168" i="1"/>
  <c r="BN169" i="1"/>
  <c r="BN170" i="1"/>
  <c r="BN171" i="1"/>
  <c r="BN172" i="1"/>
  <c r="BN173" i="1"/>
  <c r="BN174" i="1"/>
  <c r="BN175" i="1"/>
  <c r="BN176" i="1"/>
  <c r="BN177" i="1"/>
  <c r="BN178" i="1"/>
  <c r="BN179" i="1"/>
  <c r="BN180" i="1"/>
  <c r="BN181" i="1"/>
  <c r="BN182" i="1"/>
  <c r="BN183" i="1"/>
  <c r="BN184" i="1"/>
  <c r="BN185" i="1"/>
  <c r="BN186" i="1"/>
  <c r="BN187" i="1"/>
  <c r="BN188" i="1"/>
  <c r="BN189" i="1"/>
  <c r="BN190" i="1"/>
  <c r="BN191" i="1"/>
  <c r="BN192" i="1"/>
  <c r="BN193" i="1"/>
  <c r="BN194" i="1"/>
  <c r="BN195" i="1"/>
  <c r="BN196" i="1"/>
  <c r="BN197" i="1"/>
  <c r="BN198" i="1"/>
  <c r="BN199" i="1"/>
  <c r="BN200" i="1"/>
  <c r="BN201" i="1"/>
  <c r="BN202" i="1"/>
  <c r="BN203" i="1"/>
  <c r="BN204" i="1"/>
  <c r="BN205" i="1"/>
  <c r="BN7" i="1"/>
  <c r="BN8" i="1"/>
  <c r="BN9" i="1"/>
  <c r="BN10" i="1"/>
  <c r="BN11" i="1"/>
  <c r="BN12" i="1"/>
  <c r="BN13" i="1"/>
  <c r="BN14" i="1"/>
  <c r="BN15" i="1"/>
  <c r="BN16" i="1"/>
  <c r="BN6" i="1"/>
  <c r="BM7" i="1" l="1"/>
  <c r="BM8" i="1"/>
  <c r="BM9" i="1"/>
  <c r="BM10" i="1"/>
  <c r="BM11" i="1"/>
  <c r="BM12" i="1"/>
  <c r="BM13" i="1"/>
  <c r="BM14" i="1"/>
  <c r="BM15" i="1"/>
  <c r="BM16" i="1"/>
  <c r="BM17" i="1"/>
  <c r="BM18" i="1"/>
  <c r="BM19" i="1"/>
  <c r="BM20" i="1"/>
  <c r="BM21" i="1"/>
  <c r="BM22" i="1"/>
  <c r="BM23" i="1"/>
  <c r="BM24" i="1"/>
  <c r="BM25" i="1"/>
  <c r="BM26" i="1"/>
  <c r="BM27" i="1"/>
  <c r="BM28" i="1"/>
  <c r="BM29" i="1"/>
  <c r="BM30" i="1"/>
  <c r="BM31" i="1"/>
  <c r="BM32" i="1"/>
  <c r="BM33" i="1"/>
  <c r="BM34" i="1"/>
  <c r="BM35" i="1"/>
  <c r="BM36" i="1"/>
  <c r="BM37" i="1"/>
  <c r="BM38" i="1"/>
  <c r="BM39" i="1"/>
  <c r="BM40" i="1"/>
  <c r="BM41" i="1"/>
  <c r="BM42" i="1"/>
  <c r="BM43" i="1"/>
  <c r="BM44" i="1"/>
  <c r="BM45" i="1"/>
  <c r="BM46" i="1"/>
  <c r="BM47" i="1"/>
  <c r="BM48" i="1"/>
  <c r="BM49" i="1"/>
  <c r="BM50" i="1"/>
  <c r="BM51" i="1"/>
  <c r="BM52" i="1"/>
  <c r="BM53" i="1"/>
  <c r="BM54" i="1"/>
  <c r="BM55" i="1"/>
  <c r="BM56" i="1"/>
  <c r="BM57" i="1"/>
  <c r="BM58" i="1"/>
  <c r="BM59" i="1"/>
  <c r="BM60" i="1"/>
  <c r="BM61" i="1"/>
  <c r="BM62" i="1"/>
  <c r="BM63" i="1"/>
  <c r="BM64" i="1"/>
  <c r="BM65" i="1"/>
  <c r="BM66" i="1"/>
  <c r="BM67" i="1"/>
  <c r="BM68" i="1"/>
  <c r="BM69" i="1"/>
  <c r="BM70" i="1"/>
  <c r="BM71" i="1"/>
  <c r="BM72" i="1"/>
  <c r="BM73" i="1"/>
  <c r="BM74" i="1"/>
  <c r="BM75" i="1"/>
  <c r="BM76" i="1"/>
  <c r="BM77" i="1"/>
  <c r="BM78" i="1"/>
  <c r="BM79" i="1"/>
  <c r="BM80" i="1"/>
  <c r="BM81" i="1"/>
  <c r="BM82" i="1"/>
  <c r="BM83" i="1"/>
  <c r="BM84" i="1"/>
  <c r="BM85" i="1"/>
  <c r="BM86" i="1"/>
  <c r="BM87" i="1"/>
  <c r="BM88" i="1"/>
  <c r="BM89" i="1"/>
  <c r="BM90" i="1"/>
  <c r="BM91" i="1"/>
  <c r="BM92" i="1"/>
  <c r="BM93" i="1"/>
  <c r="BM94" i="1"/>
  <c r="BM95" i="1"/>
  <c r="BM96" i="1"/>
  <c r="BM97" i="1"/>
  <c r="BM98" i="1"/>
  <c r="BM99" i="1"/>
  <c r="BM100" i="1"/>
  <c r="BM101" i="1"/>
  <c r="BM102" i="1"/>
  <c r="BM103" i="1"/>
  <c r="BM104" i="1"/>
  <c r="BM105" i="1"/>
  <c r="BM106" i="1"/>
  <c r="BM107" i="1"/>
  <c r="BM108" i="1"/>
  <c r="BM109" i="1"/>
  <c r="BM110" i="1"/>
  <c r="BM111" i="1"/>
  <c r="BM112" i="1"/>
  <c r="BM113" i="1"/>
  <c r="BM114" i="1"/>
  <c r="BM115" i="1"/>
  <c r="BM116" i="1"/>
  <c r="BM117" i="1"/>
  <c r="BM118" i="1"/>
  <c r="BM119" i="1"/>
  <c r="BM120" i="1"/>
  <c r="BM121" i="1"/>
  <c r="BM122" i="1"/>
  <c r="BM123" i="1"/>
  <c r="BM124" i="1"/>
  <c r="BM125" i="1"/>
  <c r="BM126" i="1"/>
  <c r="BM127" i="1"/>
  <c r="BM128" i="1"/>
  <c r="BM129" i="1"/>
  <c r="BM130" i="1"/>
  <c r="BM131" i="1"/>
  <c r="BM132" i="1"/>
  <c r="BM133" i="1"/>
  <c r="BM134" i="1"/>
  <c r="BM135" i="1"/>
  <c r="BM136" i="1"/>
  <c r="BM137" i="1"/>
  <c r="BM138" i="1"/>
  <c r="BM139" i="1"/>
  <c r="BM140" i="1"/>
  <c r="BM141" i="1"/>
  <c r="BM142" i="1"/>
  <c r="BM143" i="1"/>
  <c r="BM144" i="1"/>
  <c r="BM145" i="1"/>
  <c r="BM146" i="1"/>
  <c r="BM147" i="1"/>
  <c r="BM148" i="1"/>
  <c r="BM149" i="1"/>
  <c r="BM150" i="1"/>
  <c r="BM151" i="1"/>
  <c r="BM152" i="1"/>
  <c r="BM153" i="1"/>
  <c r="BM154" i="1"/>
  <c r="BM155" i="1"/>
  <c r="BM156" i="1"/>
  <c r="BM157" i="1"/>
  <c r="BM158" i="1"/>
  <c r="BM159" i="1"/>
  <c r="BM160" i="1"/>
  <c r="BM161" i="1"/>
  <c r="BM162" i="1"/>
  <c r="BM163" i="1"/>
  <c r="BM164" i="1"/>
  <c r="BM165" i="1"/>
  <c r="BM166" i="1"/>
  <c r="BM167" i="1"/>
  <c r="BM168" i="1"/>
  <c r="BM169" i="1"/>
  <c r="BM170" i="1"/>
  <c r="BM171" i="1"/>
  <c r="BM172" i="1"/>
  <c r="BM173" i="1"/>
  <c r="BM174" i="1"/>
  <c r="BM175" i="1"/>
  <c r="BM176" i="1"/>
  <c r="BM177" i="1"/>
  <c r="BM178" i="1"/>
  <c r="BM179" i="1"/>
  <c r="BM180" i="1"/>
  <c r="BM181" i="1"/>
  <c r="BM182" i="1"/>
  <c r="BM183" i="1"/>
  <c r="BM184" i="1"/>
  <c r="BM185" i="1"/>
  <c r="BM186" i="1"/>
  <c r="BM187" i="1"/>
  <c r="BM188" i="1"/>
  <c r="BM189" i="1"/>
  <c r="BM190" i="1"/>
  <c r="BM191" i="1"/>
  <c r="BM192" i="1"/>
  <c r="BM193" i="1"/>
  <c r="BM194" i="1"/>
  <c r="BM195" i="1"/>
  <c r="BM196" i="1"/>
  <c r="BM197" i="1"/>
  <c r="BM198" i="1"/>
  <c r="BM199" i="1"/>
  <c r="BM200" i="1"/>
  <c r="BM201" i="1"/>
  <c r="BM202" i="1"/>
  <c r="BM203" i="1"/>
  <c r="BM204" i="1"/>
  <c r="BM205" i="1"/>
  <c r="BM6" i="1"/>
  <c r="BL6" i="1"/>
  <c r="BK6" i="1"/>
  <c r="BJ6" i="1"/>
  <c r="A13" i="1" l="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alcChain>
</file>

<file path=xl/comments1.xml><?xml version="1.0" encoding="utf-8"?>
<comments xmlns="http://schemas.openxmlformats.org/spreadsheetml/2006/main">
  <authors>
    <author>Heather Glaser</author>
    <author>Jolene Teeters</author>
    <author>Michael Williams</author>
  </authors>
  <commentList>
    <comment ref="B5" authorId="0" shapeId="0">
      <text>
        <r>
          <rPr>
            <b/>
            <sz val="11"/>
            <color indexed="81"/>
            <rFont val="Tahoma"/>
            <family val="2"/>
          </rPr>
          <t>Date: Enter today's date: MM/DD/YY</t>
        </r>
      </text>
    </comment>
    <comment ref="C5" authorId="1" shapeId="0">
      <text>
        <r>
          <rPr>
            <b/>
            <sz val="9"/>
            <color indexed="81"/>
            <rFont val="Tahoma"/>
            <family val="2"/>
          </rPr>
          <t>CFO’s Last Name: Chief Financial Officer Last Name</t>
        </r>
      </text>
    </comment>
    <comment ref="D5" authorId="1" shapeId="0">
      <text>
        <r>
          <rPr>
            <b/>
            <sz val="9"/>
            <color indexed="81"/>
            <rFont val="Tahoma"/>
            <family val="2"/>
          </rPr>
          <t>CFO’s First Name: Chief Financial Officer First Name</t>
        </r>
        <r>
          <rPr>
            <sz val="9"/>
            <color indexed="81"/>
            <rFont val="Tahoma"/>
            <family val="2"/>
          </rPr>
          <t xml:space="preserve">
</t>
        </r>
      </text>
    </comment>
    <comment ref="E5" authorId="1" shapeId="0">
      <text>
        <r>
          <rPr>
            <b/>
            <sz val="9"/>
            <color indexed="81"/>
            <rFont val="Tahoma"/>
            <family val="2"/>
          </rPr>
          <t>Political Subdivision (Name of Political Subdivision incurring debt): This is the County, City, Town, Special District, State Agency, University or Authority. Only one entry per line.</t>
        </r>
        <r>
          <rPr>
            <sz val="9"/>
            <color indexed="81"/>
            <rFont val="Tahoma"/>
            <family val="2"/>
          </rPr>
          <t xml:space="preserve">
</t>
        </r>
      </text>
    </comment>
    <comment ref="F5" authorId="1" shapeId="0">
      <text>
        <r>
          <rPr>
            <b/>
            <sz val="9"/>
            <color indexed="81"/>
            <rFont val="Tahoma"/>
            <family val="2"/>
          </rPr>
          <t>Address: Entity mailing address.</t>
        </r>
        <r>
          <rPr>
            <sz val="9"/>
            <color indexed="81"/>
            <rFont val="Tahoma"/>
            <family val="2"/>
          </rPr>
          <t xml:space="preserve">
</t>
        </r>
      </text>
    </comment>
    <comment ref="G5" authorId="1" shapeId="0">
      <text>
        <r>
          <rPr>
            <b/>
            <sz val="9"/>
            <color indexed="81"/>
            <rFont val="Tahoma"/>
            <family val="2"/>
          </rPr>
          <t>City: Entity mailing city.</t>
        </r>
      </text>
    </comment>
    <comment ref="H5" authorId="1" shapeId="0">
      <text>
        <r>
          <rPr>
            <b/>
            <sz val="9"/>
            <color indexed="81"/>
            <rFont val="Tahoma"/>
            <family val="2"/>
          </rPr>
          <t>State: Entity mailing state.</t>
        </r>
        <r>
          <rPr>
            <sz val="9"/>
            <color indexed="81"/>
            <rFont val="Tahoma"/>
            <family val="2"/>
          </rPr>
          <t xml:space="preserve">
</t>
        </r>
      </text>
    </comment>
    <comment ref="I5" authorId="1" shapeId="0">
      <text>
        <r>
          <rPr>
            <b/>
            <sz val="9"/>
            <color indexed="81"/>
            <rFont val="Tahoma"/>
            <family val="2"/>
          </rPr>
          <t>ZIP: Entity mailing zip code.</t>
        </r>
        <r>
          <rPr>
            <sz val="9"/>
            <color indexed="81"/>
            <rFont val="Tahoma"/>
            <family val="2"/>
          </rPr>
          <t xml:space="preserve">
</t>
        </r>
      </text>
    </comment>
    <comment ref="J5" authorId="1" shapeId="0">
      <text>
        <r>
          <rPr>
            <b/>
            <sz val="9"/>
            <color indexed="81"/>
            <rFont val="Tahoma"/>
            <family val="2"/>
          </rPr>
          <t>County: Entity County, Select from the drop down list.</t>
        </r>
        <r>
          <rPr>
            <sz val="9"/>
            <color indexed="81"/>
            <rFont val="Tahoma"/>
            <family val="2"/>
          </rPr>
          <t xml:space="preserve">
</t>
        </r>
      </text>
    </comment>
    <comment ref="K5" authorId="1" shapeId="0">
      <text>
        <r>
          <rPr>
            <b/>
            <sz val="9"/>
            <color indexed="81"/>
            <rFont val="Tahoma"/>
            <family val="2"/>
          </rPr>
          <t>Phone Number: Entity phone number</t>
        </r>
        <r>
          <rPr>
            <sz val="9"/>
            <color indexed="81"/>
            <rFont val="Tahoma"/>
            <family val="2"/>
          </rPr>
          <t xml:space="preserve">
</t>
        </r>
      </text>
    </comment>
    <comment ref="L5" authorId="1" shapeId="0">
      <text>
        <r>
          <rPr>
            <b/>
            <sz val="9"/>
            <color indexed="81"/>
            <rFont val="Tahoma"/>
            <family val="2"/>
          </rPr>
          <t>Fax Number: Entity fax number</t>
        </r>
        <r>
          <rPr>
            <sz val="9"/>
            <color indexed="81"/>
            <rFont val="Tahoma"/>
            <family val="2"/>
          </rPr>
          <t xml:space="preserve">
</t>
        </r>
      </text>
    </comment>
    <comment ref="M5" authorId="1" shapeId="0">
      <text>
        <r>
          <rPr>
            <b/>
            <sz val="9"/>
            <color indexed="81"/>
            <rFont val="Tahoma"/>
            <family val="2"/>
          </rPr>
          <t>Contact Last Name: Last Name of contact person for questions</t>
        </r>
        <r>
          <rPr>
            <sz val="9"/>
            <color indexed="81"/>
            <rFont val="Tahoma"/>
            <family val="2"/>
          </rPr>
          <t xml:space="preserve">
</t>
        </r>
      </text>
    </comment>
    <comment ref="N5" authorId="1" shapeId="0">
      <text>
        <r>
          <rPr>
            <b/>
            <sz val="9"/>
            <color indexed="81"/>
            <rFont val="Tahoma"/>
            <family val="2"/>
          </rPr>
          <t>Contact First Name: First name of contact person for questions</t>
        </r>
      </text>
    </comment>
    <comment ref="O5" authorId="1" shapeId="0">
      <text>
        <r>
          <rPr>
            <b/>
            <sz val="9"/>
            <color indexed="81"/>
            <rFont val="Tahoma"/>
            <family val="2"/>
          </rPr>
          <t>Contact Title: Contact persons title</t>
        </r>
        <r>
          <rPr>
            <sz val="9"/>
            <color indexed="81"/>
            <rFont val="Tahoma"/>
            <family val="2"/>
          </rPr>
          <t xml:space="preserve">
</t>
        </r>
      </text>
    </comment>
    <comment ref="P5" authorId="1" shapeId="0">
      <text>
        <r>
          <rPr>
            <b/>
            <sz val="9"/>
            <color indexed="81"/>
            <rFont val="Tahoma"/>
            <family val="2"/>
          </rPr>
          <t>Contact Phone Number: Contact persons phone number</t>
        </r>
        <r>
          <rPr>
            <sz val="9"/>
            <color indexed="81"/>
            <rFont val="Tahoma"/>
            <family val="2"/>
          </rPr>
          <t xml:space="preserve">
</t>
        </r>
      </text>
    </comment>
    <comment ref="Q5" authorId="1" shapeId="0">
      <text>
        <r>
          <rPr>
            <b/>
            <sz val="9"/>
            <color indexed="81"/>
            <rFont val="Tahoma"/>
            <family val="2"/>
          </rPr>
          <t>Contact Email Address: Contact persons email</t>
        </r>
        <r>
          <rPr>
            <sz val="9"/>
            <color indexed="81"/>
            <rFont val="Tahoma"/>
            <family val="2"/>
          </rPr>
          <t xml:space="preserve">
</t>
        </r>
      </text>
    </comment>
    <comment ref="R5" authorId="1" shapeId="0">
      <text>
        <r>
          <rPr>
            <b/>
            <sz val="9"/>
            <color indexed="81"/>
            <rFont val="Tahoma"/>
            <family val="2"/>
          </rPr>
          <t>Entity Name: Name of entity borrowing</t>
        </r>
        <r>
          <rPr>
            <sz val="9"/>
            <color indexed="81"/>
            <rFont val="Tahoma"/>
            <family val="2"/>
          </rPr>
          <t xml:space="preserve">
</t>
        </r>
      </text>
    </comment>
    <comment ref="S5" authorId="1" shapeId="0">
      <text>
        <r>
          <rPr>
            <b/>
            <sz val="9"/>
            <color indexed="81"/>
            <rFont val="Tahoma"/>
            <family val="2"/>
          </rPr>
          <t>Entity Type: Entity type (City/Town, County, School District, Special District, Community College, Other Jurisdictions, State Agencies and Universities)</t>
        </r>
        <r>
          <rPr>
            <sz val="9"/>
            <color indexed="81"/>
            <rFont val="Tahoma"/>
            <family val="2"/>
          </rPr>
          <t xml:space="preserve">
</t>
        </r>
      </text>
    </comment>
    <comment ref="T5" authorId="1" shapeId="0">
      <text>
        <r>
          <rPr>
            <b/>
            <u/>
            <sz val="9"/>
            <color indexed="81"/>
            <rFont val="Tahoma"/>
            <family val="2"/>
          </rPr>
          <t>Owned and controlled by City/Town:</t>
        </r>
        <r>
          <rPr>
            <b/>
            <sz val="9"/>
            <color indexed="81"/>
            <rFont val="Tahoma"/>
            <family val="2"/>
          </rPr>
          <t xml:space="preserve"> Does the incorporated city or town own and control the asset involved. Yes/No</t>
        </r>
        <r>
          <rPr>
            <sz val="9"/>
            <color indexed="81"/>
            <rFont val="Tahoma"/>
            <family val="2"/>
          </rPr>
          <t xml:space="preserve">
</t>
        </r>
      </text>
    </comment>
    <comment ref="U5" authorId="1" shapeId="0">
      <text>
        <r>
          <rPr>
            <b/>
            <u/>
            <sz val="9"/>
            <color indexed="81"/>
            <rFont val="Tahoma"/>
            <family val="2"/>
          </rPr>
          <t>Owned and controlled by County:</t>
        </r>
        <r>
          <rPr>
            <b/>
            <sz val="9"/>
            <color indexed="81"/>
            <rFont val="Tahoma"/>
            <family val="2"/>
          </rPr>
          <t xml:space="preserve"> Does the County own and control the asset involved. Yes/No</t>
        </r>
        <r>
          <rPr>
            <sz val="9"/>
            <color indexed="81"/>
            <rFont val="Tahoma"/>
            <family val="2"/>
          </rPr>
          <t xml:space="preserve">
</t>
        </r>
      </text>
    </comment>
    <comment ref="V5" authorId="1" shapeId="0">
      <text>
        <r>
          <rPr>
            <b/>
            <sz val="9"/>
            <color indexed="81"/>
            <rFont val="Tahoma"/>
            <family val="2"/>
          </rPr>
          <t>Debt Type: Select from the drop down list.</t>
        </r>
      </text>
    </comment>
    <comment ref="W5" authorId="1" shapeId="0">
      <text>
        <r>
          <rPr>
            <b/>
            <sz val="9"/>
            <color indexed="81"/>
            <rFont val="Tahoma"/>
            <family val="2"/>
          </rPr>
          <t>Purpose of issue or lease: Complete the purpose of issue field by listing the use of the revenue. For example: sewer improvements, highway, lighting, parks, computers, equipment, etc.</t>
        </r>
      </text>
    </comment>
    <comment ref="X5" authorId="1" shapeId="0">
      <text>
        <r>
          <rPr>
            <b/>
            <sz val="9"/>
            <color indexed="81"/>
            <rFont val="Tahoma"/>
            <family val="2"/>
          </rPr>
          <t>Date of issue or contract: Enter the original issue date of the bond, lease or contract
MM/DD/YY</t>
        </r>
      </text>
    </comment>
    <comment ref="Y5" authorId="1" shapeId="0">
      <text>
        <r>
          <rPr>
            <b/>
            <sz val="9"/>
            <color indexed="81"/>
            <rFont val="Tahoma"/>
            <family val="2"/>
          </rPr>
          <t>Percentage Interest Rate: The rate of interest being paid on the debt, lease or contract over the life of the debt</t>
        </r>
      </text>
    </comment>
    <comment ref="Z5" authorId="1" shapeId="0">
      <text>
        <r>
          <rPr>
            <b/>
            <sz val="9"/>
            <color indexed="81"/>
            <rFont val="Tahoma"/>
            <family val="2"/>
          </rPr>
          <t>Original Date of Maturity: Enter the original maturity date of the issue, lease or contract: MM/DD/YY</t>
        </r>
      </text>
    </comment>
    <comment ref="AA5" authorId="1" shapeId="0">
      <text>
        <r>
          <rPr>
            <b/>
            <sz val="9"/>
            <color indexed="81"/>
            <rFont val="Tahoma"/>
            <family val="2"/>
          </rPr>
          <t>Original Principle/Contract Amount: The original principle amount of the bonds issued or lease or contract. There should be no premium or discount included in this amount or no interest or pre-payment penalty included if it’s a lease purchase. See A.R.S.§35-503(A).</t>
        </r>
        <r>
          <rPr>
            <sz val="9"/>
            <color indexed="81"/>
            <rFont val="Tahoma"/>
            <family val="2"/>
          </rPr>
          <t xml:space="preserve">
</t>
        </r>
      </text>
    </comment>
    <comment ref="AB5" authorId="1" shapeId="0">
      <text>
        <r>
          <rPr>
            <b/>
            <sz val="9"/>
            <color indexed="81"/>
            <rFont val="Tahoma"/>
            <family val="2"/>
          </rPr>
          <t>Prior Year Outstanding Principle on 6/30: This is the amount of principle outstanding at the close of the previous fiscal year.</t>
        </r>
      </text>
    </comment>
    <comment ref="AE5" authorId="1" shapeId="0">
      <text>
        <r>
          <rPr>
            <b/>
            <sz val="9"/>
            <color indexed="81"/>
            <rFont val="Tahoma"/>
            <family val="2"/>
          </rPr>
          <t>New Debt or Contract Amount in Current FY: This is the amount of new borrowings incurred during the current fiscal year.</t>
        </r>
        <r>
          <rPr>
            <sz val="9"/>
            <color indexed="81"/>
            <rFont val="Tahoma"/>
            <family val="2"/>
          </rPr>
          <t xml:space="preserve">
</t>
        </r>
      </text>
    </comment>
    <comment ref="AF5" authorId="1" shapeId="0">
      <text>
        <r>
          <rPr>
            <b/>
            <sz val="9"/>
            <color indexed="81"/>
            <rFont val="Tahoma"/>
            <family val="2"/>
          </rPr>
          <t>If there is new debt, did New Debt or Contract Payoff Old Debt? Was new debt issued to repay existing debt?</t>
        </r>
        <r>
          <rPr>
            <sz val="9"/>
            <color indexed="81"/>
            <rFont val="Tahoma"/>
            <family val="2"/>
          </rPr>
          <t xml:space="preserve">
</t>
        </r>
      </text>
    </comment>
    <comment ref="AG5" authorId="1" shapeId="0">
      <text>
        <r>
          <rPr>
            <b/>
            <sz val="9"/>
            <color indexed="81"/>
            <rFont val="Tahoma"/>
            <family val="2"/>
          </rPr>
          <t>Principle Payments in Current FY: List all principle payments made in current FY only.</t>
        </r>
        <r>
          <rPr>
            <sz val="9"/>
            <color indexed="81"/>
            <rFont val="Tahoma"/>
            <family val="2"/>
          </rPr>
          <t xml:space="preserve">
</t>
        </r>
      </text>
    </comment>
    <comment ref="AH5" authorId="1" shapeId="0">
      <text>
        <r>
          <rPr>
            <b/>
            <sz val="9"/>
            <color indexed="81"/>
            <rFont val="Tahoma"/>
            <family val="2"/>
          </rPr>
          <t>Amount Refunded in Current FY: If all or part of a bond, lease or contract was refunded during the year, enter the principal amount refunded in this column. If only a portion of the bond has been refunded, leaving some outstanding principal, continue to list the issue until the outstanding principal has been paid in full. There should be no premium or discount included in this amount.</t>
        </r>
      </text>
    </comment>
    <comment ref="AI5" authorId="1" shapeId="0">
      <text>
        <r>
          <rPr>
            <b/>
            <sz val="9"/>
            <color indexed="81"/>
            <rFont val="Tahoma"/>
            <family val="2"/>
          </rPr>
          <t>Amount Refunded Through Current FY: List the total amount of principal refunded through the life of the bond, lease or contract.  There should be no premium or discount included in this amount.</t>
        </r>
        <r>
          <rPr>
            <sz val="9"/>
            <color indexed="81"/>
            <rFont val="Tahoma"/>
            <family val="2"/>
          </rPr>
          <t xml:space="preserve">
</t>
        </r>
      </text>
    </comment>
    <comment ref="AJ5" authorId="1" shapeId="0">
      <text>
        <r>
          <rPr>
            <b/>
            <sz val="9"/>
            <color indexed="81"/>
            <rFont val="Tahoma"/>
            <family val="2"/>
          </rPr>
          <t>Principle Amount Retired Through Current FY: The total amount of principle paid off through the life of the bond, lease or contract, including the July 1 of next FY payment due if the payment amount has been deposited into a dedicated fund for the payment of the principle. There should be no premium or discount included in this amount.</t>
        </r>
      </text>
    </comment>
    <comment ref="AK5" authorId="1" shapeId="0">
      <text>
        <r>
          <rPr>
            <b/>
            <sz val="9"/>
            <color indexed="81"/>
            <rFont val="Tahoma"/>
            <family val="2"/>
          </rPr>
          <t>Current Outstanding Principle on 6/30: Enter the amount still owed on the original principle. The outstanding balance should be reduced by any July 1 next FY payment if the payment amount has been deposited into a dedicated fund for the payment of the principle. There should be no premium or discount included in this amount.</t>
        </r>
      </text>
    </comment>
    <comment ref="AL5" authorId="1" shapeId="0">
      <text>
        <r>
          <rPr>
            <b/>
            <sz val="9"/>
            <color indexed="81"/>
            <rFont val="Tahoma"/>
            <family val="2"/>
          </rPr>
          <t>Interest Paid in Current FY: Total of all interest payments made in current FY.</t>
        </r>
        <r>
          <rPr>
            <sz val="9"/>
            <color indexed="81"/>
            <rFont val="Tahoma"/>
            <family val="2"/>
          </rPr>
          <t xml:space="preserve">
</t>
        </r>
      </text>
    </comment>
    <comment ref="AM5" authorId="1" shapeId="0">
      <text>
        <r>
          <rPr>
            <b/>
            <sz val="9"/>
            <color indexed="81"/>
            <rFont val="Tahoma"/>
            <family val="2"/>
          </rPr>
          <t>Total Interest Paid to Date: The total amount of interest paid through the life of the bond, lease or contract, including the July 1, next FY payment due if the payment amount has been deposited into a dedicated fund for the payment of the interest.</t>
        </r>
      </text>
    </comment>
    <comment ref="AN5" authorId="1" shapeId="0">
      <text>
        <r>
          <rPr>
            <b/>
            <sz val="9"/>
            <color indexed="81"/>
            <rFont val="Tahoma"/>
            <family val="2"/>
          </rPr>
          <t xml:space="preserve">City or Town GO 6% Debt Maximum Debt Limit: Enter the Maximum debt limit amount at 6%.
</t>
        </r>
        <r>
          <rPr>
            <sz val="9"/>
            <color indexed="81"/>
            <rFont val="Tahoma"/>
            <family val="2"/>
          </rPr>
          <t xml:space="preserve">
</t>
        </r>
      </text>
    </comment>
    <comment ref="AO5" authorId="1" shapeId="0">
      <text>
        <r>
          <rPr>
            <b/>
            <sz val="9"/>
            <color indexed="81"/>
            <rFont val="Tahoma"/>
            <family val="2"/>
          </rPr>
          <t>City or Town GO 6% Debt Amount: Enter the dollar amount subject to the 6% limit.</t>
        </r>
        <r>
          <rPr>
            <sz val="9"/>
            <color indexed="81"/>
            <rFont val="Tahoma"/>
            <family val="2"/>
          </rPr>
          <t xml:space="preserve">
</t>
        </r>
      </text>
    </comment>
    <comment ref="AP5" authorId="1" shapeId="0">
      <text>
        <r>
          <rPr>
            <b/>
            <sz val="9"/>
            <color indexed="81"/>
            <rFont val="Tahoma"/>
            <family val="2"/>
          </rPr>
          <t>City or Town GO 20% Maximum Debt Limit: Enter the Maximum debt limit amount at 20%.</t>
        </r>
        <r>
          <rPr>
            <sz val="9"/>
            <color indexed="81"/>
            <rFont val="Tahoma"/>
            <family val="2"/>
          </rPr>
          <t xml:space="preserve">
</t>
        </r>
      </text>
    </comment>
    <comment ref="AQ5" authorId="1" shapeId="0">
      <text>
        <r>
          <rPr>
            <b/>
            <sz val="9"/>
            <color indexed="81"/>
            <rFont val="Tahoma"/>
            <family val="2"/>
          </rPr>
          <t>City or Town GO 20% Debt Amount: Enter the dollar amount subject to the 20% limit.</t>
        </r>
        <r>
          <rPr>
            <sz val="9"/>
            <color indexed="81"/>
            <rFont val="Tahoma"/>
            <family val="2"/>
          </rPr>
          <t xml:space="preserve">
</t>
        </r>
      </text>
    </comment>
    <comment ref="AR5" authorId="1" shapeId="0">
      <text>
        <r>
          <rPr>
            <b/>
            <sz val="9"/>
            <color indexed="81"/>
            <rFont val="Tahoma"/>
            <family val="2"/>
          </rPr>
          <t>County or Community Colleges GO 15% Maximum Debt Limit: Counties and community colleges can have a debt limit percentage of 15%. For each general obligation bond, the appropriate debt limit percentages must be recorded. Enter the limit amount of 15% multiplied by the net assessed value of the Entity (15% X the net assessed value of the County or Community College).</t>
        </r>
        <r>
          <rPr>
            <sz val="9"/>
            <color indexed="81"/>
            <rFont val="Tahoma"/>
            <family val="2"/>
          </rPr>
          <t xml:space="preserve">
</t>
        </r>
      </text>
    </comment>
    <comment ref="AS5" authorId="1" shapeId="0">
      <text>
        <r>
          <rPr>
            <b/>
            <sz val="9"/>
            <color indexed="81"/>
            <rFont val="Tahoma"/>
            <family val="2"/>
          </rPr>
          <t>County or Community Colleges GO 15% Debt Amount: Enter the dollar amount of the outstanding principal balance.</t>
        </r>
        <r>
          <rPr>
            <sz val="9"/>
            <color indexed="81"/>
            <rFont val="Tahoma"/>
            <family val="2"/>
          </rPr>
          <t xml:space="preserve">
</t>
        </r>
      </text>
    </comment>
    <comment ref="AT5" authorId="1" shapeId="0">
      <text>
        <r>
          <rPr>
            <b/>
            <sz val="9"/>
            <color indexed="81"/>
            <rFont val="Tahoma"/>
            <family val="2"/>
          </rPr>
          <t>School District Class A 15% Maximum Debt Limit: If the debt issued is a Class A bond, enter the 15% maximum debt limit amount.</t>
        </r>
        <r>
          <rPr>
            <sz val="9"/>
            <color indexed="81"/>
            <rFont val="Tahoma"/>
            <family val="2"/>
          </rPr>
          <t xml:space="preserve">
</t>
        </r>
      </text>
    </comment>
    <comment ref="AU5" authorId="1" shapeId="0">
      <text>
        <r>
          <rPr>
            <b/>
            <sz val="9"/>
            <color indexed="81"/>
            <rFont val="Tahoma"/>
            <family val="2"/>
          </rPr>
          <t>School District Class A 15% Amount: Enter the outstanding principle amount in this column.</t>
        </r>
        <r>
          <rPr>
            <sz val="9"/>
            <color indexed="81"/>
            <rFont val="Tahoma"/>
            <family val="2"/>
          </rPr>
          <t xml:space="preserve">
</t>
        </r>
      </text>
    </comment>
    <comment ref="AV5" authorId="1" shapeId="0">
      <text>
        <r>
          <rPr>
            <b/>
            <sz val="9"/>
            <color indexed="81"/>
            <rFont val="Tahoma"/>
            <family val="2"/>
          </rPr>
          <t>School District Class A 30% Maximum Debt Limit: If the debt issued is a Class A bond, enter the 30% maximum debt limit.</t>
        </r>
        <r>
          <rPr>
            <sz val="9"/>
            <color indexed="81"/>
            <rFont val="Tahoma"/>
            <family val="2"/>
          </rPr>
          <t xml:space="preserve">
</t>
        </r>
      </text>
    </comment>
    <comment ref="AW5" authorId="1" shapeId="0">
      <text>
        <r>
          <rPr>
            <b/>
            <sz val="9"/>
            <color indexed="81"/>
            <rFont val="Tahoma"/>
            <family val="2"/>
          </rPr>
          <t>School District Class A 30% Amount: Enter the outstanding principle amount in this column.</t>
        </r>
        <r>
          <rPr>
            <sz val="9"/>
            <color indexed="81"/>
            <rFont val="Tahoma"/>
            <family val="2"/>
          </rPr>
          <t xml:space="preserve">
</t>
        </r>
      </text>
    </comment>
    <comment ref="AX5" authorId="1" shapeId="0">
      <text>
        <r>
          <rPr>
            <b/>
            <sz val="9"/>
            <color indexed="81"/>
            <rFont val="Tahoma"/>
            <family val="2"/>
          </rPr>
          <t>School District Class B 10% Maximum Debt Limit: If the debt issued is a Class B bond, enter the 10% maximum debt limit.</t>
        </r>
        <r>
          <rPr>
            <sz val="9"/>
            <color indexed="81"/>
            <rFont val="Tahoma"/>
            <family val="2"/>
          </rPr>
          <t xml:space="preserve">
</t>
        </r>
      </text>
    </comment>
    <comment ref="AY5" authorId="1" shapeId="0">
      <text>
        <r>
          <rPr>
            <b/>
            <sz val="9"/>
            <color indexed="81"/>
            <rFont val="Tahoma"/>
            <family val="2"/>
          </rPr>
          <t>School District Class B 10% $Amt of Debt: Enter the outstanding principle amount in this column.</t>
        </r>
      </text>
    </comment>
    <comment ref="AZ5" authorId="1" shapeId="0">
      <text>
        <r>
          <rPr>
            <b/>
            <sz val="9"/>
            <color indexed="81"/>
            <rFont val="Tahoma"/>
            <family val="2"/>
          </rPr>
          <t>School District Class B 20% Maximum Debt Limit: If the debt issued is a Class B bond, enter the 20% maximum debt limit.</t>
        </r>
        <r>
          <rPr>
            <sz val="9"/>
            <color indexed="81"/>
            <rFont val="Tahoma"/>
            <family val="2"/>
          </rPr>
          <t xml:space="preserve">
</t>
        </r>
      </text>
    </comment>
    <comment ref="BA5" authorId="1" shapeId="0">
      <text>
        <r>
          <rPr>
            <b/>
            <sz val="9"/>
            <color indexed="81"/>
            <rFont val="Tahoma"/>
            <family val="2"/>
          </rPr>
          <t>School District Class B 20% $Amt of Debt: Enter the outstanding principle amount in this column.</t>
        </r>
        <r>
          <rPr>
            <sz val="9"/>
            <color indexed="81"/>
            <rFont val="Tahoma"/>
            <family val="2"/>
          </rPr>
          <t xml:space="preserve">
</t>
        </r>
      </text>
    </comment>
    <comment ref="BB5" authorId="1" shapeId="0">
      <text>
        <r>
          <rPr>
            <b/>
            <sz val="9"/>
            <color indexed="81"/>
            <rFont val="Tahoma"/>
            <family val="2"/>
          </rPr>
          <t>Special District Maximum Debt Limit: Please enter the maximum dollar amount subject to debt limit and the type of limit in the notes column.</t>
        </r>
        <r>
          <rPr>
            <sz val="9"/>
            <color indexed="81"/>
            <rFont val="Tahoma"/>
            <family val="2"/>
          </rPr>
          <t xml:space="preserve">
</t>
        </r>
      </text>
    </comment>
    <comment ref="BC5" authorId="1" shapeId="0">
      <text>
        <r>
          <rPr>
            <b/>
            <sz val="9"/>
            <color indexed="81"/>
            <rFont val="Tahoma"/>
            <family val="2"/>
          </rPr>
          <t>Special District $Amt of Debt: Enter the outstanding principle amount in this column.</t>
        </r>
      </text>
    </comment>
    <comment ref="BD5" authorId="1" shapeId="0">
      <text>
        <r>
          <rPr>
            <b/>
            <sz val="9"/>
            <color indexed="81"/>
            <rFont val="Tahoma"/>
            <family val="2"/>
          </rPr>
          <t>Other Maximum Debt Limit: For any other type of debt limit not listed. Enter the Maximum amount subject to a debt limit in this column and the type of limit in the notes section.</t>
        </r>
        <r>
          <rPr>
            <sz val="9"/>
            <color indexed="81"/>
            <rFont val="Tahoma"/>
            <family val="2"/>
          </rPr>
          <t xml:space="preserve">
</t>
        </r>
      </text>
    </comment>
    <comment ref="BE5" authorId="1" shapeId="0">
      <text>
        <r>
          <rPr>
            <b/>
            <sz val="9"/>
            <color indexed="81"/>
            <rFont val="Tahoma"/>
            <family val="2"/>
          </rPr>
          <t>Other $Amt of Debt: Enter the outstanding principle amount in this column.</t>
        </r>
        <r>
          <rPr>
            <sz val="9"/>
            <color indexed="81"/>
            <rFont val="Tahoma"/>
            <family val="2"/>
          </rPr>
          <t xml:space="preserve">
</t>
        </r>
      </text>
    </comment>
    <comment ref="BF5" authorId="2" shapeId="0">
      <text>
        <r>
          <rPr>
            <b/>
            <sz val="9"/>
            <color indexed="81"/>
            <rFont val="Tahoma"/>
            <family val="2"/>
          </rPr>
          <t>Current FY Student Counts/ Population: Enter The Total Number Of Students in the school district per Dept of ED 100 day ADM / Population per City, Town or County.</t>
        </r>
      </text>
    </comment>
    <comment ref="BG5" authorId="1" shapeId="0">
      <text>
        <r>
          <rPr>
            <b/>
            <sz val="9"/>
            <color indexed="81"/>
            <rFont val="Tahoma"/>
            <family val="2"/>
          </rPr>
          <t>NOTES: Please use this column to explain anything listed in the previous columns.</t>
        </r>
        <r>
          <rPr>
            <sz val="9"/>
            <color indexed="81"/>
            <rFont val="Tahoma"/>
            <family val="2"/>
          </rPr>
          <t xml:space="preserve">
</t>
        </r>
      </text>
    </comment>
    <comment ref="BH5" authorId="1" shapeId="0">
      <text>
        <r>
          <rPr>
            <b/>
            <sz val="9"/>
            <color indexed="81"/>
            <rFont val="Tahoma"/>
            <family val="2"/>
          </rPr>
          <t>NOTES: This column is for your information and is not used in the report.</t>
        </r>
        <r>
          <rPr>
            <sz val="9"/>
            <color indexed="81"/>
            <rFont val="Tahoma"/>
            <family val="2"/>
          </rPr>
          <t xml:space="preserve">
</t>
        </r>
      </text>
    </comment>
    <comment ref="BI5" authorId="1" shapeId="0">
      <text>
        <r>
          <rPr>
            <b/>
            <sz val="9"/>
            <color indexed="81"/>
            <rFont val="Tahoma"/>
            <family val="2"/>
          </rPr>
          <t>NOTES: Please use this column to explain anything listed in the previous columns.</t>
        </r>
        <r>
          <rPr>
            <sz val="9"/>
            <color indexed="81"/>
            <rFont val="Tahoma"/>
            <family val="2"/>
          </rPr>
          <t xml:space="preserve">
</t>
        </r>
      </text>
    </comment>
  </commentList>
</comments>
</file>

<file path=xl/sharedStrings.xml><?xml version="1.0" encoding="utf-8"?>
<sst xmlns="http://schemas.openxmlformats.org/spreadsheetml/2006/main" count="259" uniqueCount="243">
  <si>
    <t>Debt 
Type</t>
  </si>
  <si>
    <t>Date</t>
  </si>
  <si>
    <t>Political Subdivision</t>
  </si>
  <si>
    <t>City</t>
  </si>
  <si>
    <t>State</t>
  </si>
  <si>
    <t>Zip</t>
  </si>
  <si>
    <t>County</t>
  </si>
  <si>
    <t>Phone Number</t>
  </si>
  <si>
    <t>Fax Number</t>
  </si>
  <si>
    <t>Contact Phone Number</t>
  </si>
  <si>
    <t>Contact E-mail Address</t>
  </si>
  <si>
    <t>Entity Type</t>
  </si>
  <si>
    <t>Row #</t>
  </si>
  <si>
    <t>Entity Name</t>
  </si>
  <si>
    <t>DEBT REPORTING GUIDELINES AND INSTRUCTIONS</t>
  </si>
  <si>
    <t>Complete each applicable field for all debts issued or financed. Submit information on all debt, including Revenue, Impact Aid Revenue, General Obligation, Special Assessment and Special District Bonds, Certificates of Participation, Municipal Property Corporation debt, Lease Purchases. Water Infrastructure Finance Authority or Greater Arizona Development Authority should be listed under the appropriate debt type previously listed. The following instructions for numbered columns is included to help fill out the form correctly and completely.</t>
  </si>
  <si>
    <t>RV</t>
  </si>
  <si>
    <t>IAR</t>
  </si>
  <si>
    <t>GO</t>
  </si>
  <si>
    <t>SA</t>
  </si>
  <si>
    <t>COP</t>
  </si>
  <si>
    <t>MPC</t>
  </si>
  <si>
    <t>LP</t>
  </si>
  <si>
    <t xml:space="preserve">3P  </t>
  </si>
  <si>
    <t>Revenue Bonds - secured primarily by the non-tax revenues generated from the rents or fees paid by the users of the funded project any may require voter approval. These can include WIFA or GADA loans.</t>
  </si>
  <si>
    <t>Impact Aid Revenue Bonds - issued by school districts that receive federal Impact Aid revenues subject to voter approval.</t>
  </si>
  <si>
    <t>Special Assessment and Special District Bonds – issued when the resulting project benefits an isolated group, secured by assessments that are levied against property located within the district.</t>
  </si>
  <si>
    <t>Certificates of Participation Bonds - issued to show a proportionate interest in the ownership of debt.</t>
  </si>
  <si>
    <t>Municipal Property Corporations Bonds - issued by cities, towns, counties, and schools as a financing tool to build or buy projects that are then leased back to the entity.</t>
  </si>
  <si>
    <t>Lease Purchases - issued to acquire or construct a building or equipment. The building and property usually serve as collateral for the benefit of the investors. The jurisdiction rents the property on a short-term, renewable basis. Only report lease purchases if the terms of the lease extend more than one year, and if the property changes ownership at the end of the lease.</t>
  </si>
  <si>
    <t>Third-Party Financing Contracts - generally used to acquire equipment which serves as collateral for the contract. The difference between lease purchases and third-party financing contracts is that lease purchase financing is usually provided by the vendor. With third-party financing contracts, an outside party provides the financing. These contracts could include WIFA or GADA loans as well as bank loans or private placements.</t>
  </si>
  <si>
    <t>CFO's Last Name</t>
  </si>
  <si>
    <t>CFO's First Name</t>
  </si>
  <si>
    <t>Mailing Address</t>
  </si>
  <si>
    <t>Contact Last Name (for questions)</t>
  </si>
  <si>
    <t>Contact First Name (for questions)</t>
  </si>
  <si>
    <t>Helper</t>
  </si>
  <si>
    <t>County or Colleges GO Debt Amount</t>
  </si>
  <si>
    <t>Other $Amt of Debt</t>
  </si>
  <si>
    <t>Contact Person's Title</t>
  </si>
  <si>
    <t>Percentage Interest Rate</t>
  </si>
  <si>
    <t>Is there new debt and if so, did New Debt or Contract Payoff Old Debt?</t>
  </si>
  <si>
    <t>1)</t>
  </si>
  <si>
    <t>2)</t>
  </si>
  <si>
    <t>3)</t>
  </si>
  <si>
    <t>5)</t>
  </si>
  <si>
    <t>6)</t>
  </si>
  <si>
    <t>7)</t>
  </si>
  <si>
    <t>8)</t>
  </si>
  <si>
    <t>9)</t>
  </si>
  <si>
    <t>4)</t>
  </si>
  <si>
    <t>10)</t>
  </si>
  <si>
    <t>11)</t>
  </si>
  <si>
    <t>12)</t>
  </si>
  <si>
    <t>13)</t>
  </si>
  <si>
    <t>14)</t>
  </si>
  <si>
    <t>15)</t>
  </si>
  <si>
    <t>16)</t>
  </si>
  <si>
    <t>17)</t>
  </si>
  <si>
    <t>18)</t>
  </si>
  <si>
    <t>19)</t>
  </si>
  <si>
    <t>20)</t>
  </si>
  <si>
    <t>21)</t>
  </si>
  <si>
    <t>22)</t>
  </si>
  <si>
    <t>23)</t>
  </si>
  <si>
    <t>24)</t>
  </si>
  <si>
    <t>26)</t>
  </si>
  <si>
    <t>27)</t>
  </si>
  <si>
    <t>28)</t>
  </si>
  <si>
    <t>30)</t>
  </si>
  <si>
    <t>32)</t>
  </si>
  <si>
    <t>25)</t>
  </si>
  <si>
    <t>29)</t>
  </si>
  <si>
    <t>31)</t>
  </si>
  <si>
    <t>33)</t>
  </si>
  <si>
    <t>34)</t>
  </si>
  <si>
    <t>35)</t>
  </si>
  <si>
    <t>36)</t>
  </si>
  <si>
    <t>37)</t>
  </si>
  <si>
    <t>38)</t>
  </si>
  <si>
    <t>39)</t>
  </si>
  <si>
    <t>40)</t>
  </si>
  <si>
    <t>41)</t>
  </si>
  <si>
    <t>42)</t>
  </si>
  <si>
    <t>43)</t>
  </si>
  <si>
    <t>44)</t>
  </si>
  <si>
    <t>45)</t>
  </si>
  <si>
    <t>46)</t>
  </si>
  <si>
    <t>47)</t>
  </si>
  <si>
    <t>48)</t>
  </si>
  <si>
    <t>49)</t>
  </si>
  <si>
    <t>50)</t>
  </si>
  <si>
    <t>51)</t>
  </si>
  <si>
    <t>52)</t>
  </si>
  <si>
    <t>53)</t>
  </si>
  <si>
    <t>54)</t>
  </si>
  <si>
    <t>55)</t>
  </si>
  <si>
    <t>Date: Enter Today's Date.</t>
  </si>
  <si>
    <t>CFO’S Last Name: Chief Financial Officer Last Name</t>
  </si>
  <si>
    <t>CFO’S First Name: Chief Financial Officer First Name</t>
  </si>
  <si>
    <t>City: Entity Mailing City</t>
  </si>
  <si>
    <t>State: Entity Mailing State</t>
  </si>
  <si>
    <t>Zip: Entity Mailing Zip Code</t>
  </si>
  <si>
    <t>Phone Number: Entity Phone Number</t>
  </si>
  <si>
    <t>Fax Number: Entity Fax Number</t>
  </si>
  <si>
    <t>Contact Person's Title: Contact Persons Title</t>
  </si>
  <si>
    <t>Contact Phone Number: Contact Persons Phone Number</t>
  </si>
  <si>
    <t>Contact Email Address: Contact Persons Email</t>
  </si>
  <si>
    <t>Debt Type: Select From The Drop Down List.</t>
  </si>
  <si>
    <t>Mailing Address: Entity Mailing Address.</t>
  </si>
  <si>
    <t>56)</t>
  </si>
  <si>
    <t>Student Count/ Population</t>
  </si>
  <si>
    <t>Entity Worksheet field Descriptions and Instructions</t>
  </si>
  <si>
    <t>NO DEBT</t>
  </si>
  <si>
    <t>IMPORTANT NOTES</t>
  </si>
  <si>
    <t>•</t>
  </si>
  <si>
    <t>There is only one worksheet required to list all types of debt, whether it is Bond Debt, Lease Purchase Debt, or Third Party Financing. All debt longer than 12 months in duration must be listed on the same form (not including copiers and such office items.)</t>
  </si>
  <si>
    <t>The worksheet now contains additional columns making it easier to track your debt reporting from year to year.</t>
  </si>
  <si>
    <t>Column</t>
  </si>
  <si>
    <r>
      <t>Note</t>
    </r>
    <r>
      <rPr>
        <b/>
        <sz val="11"/>
        <color indexed="8"/>
        <rFont val="Times New Roman"/>
        <family val="1"/>
      </rPr>
      <t xml:space="preserve">: </t>
    </r>
    <r>
      <rPr>
        <sz val="11"/>
        <color indexed="8"/>
        <rFont val="Times New Roman"/>
        <family val="1"/>
      </rPr>
      <t>CUSIP identifier consists of nine characters, the first six of which uniquely identify the issuer and have been assigned to issuers in alphabetic sequence, and two other characters (alphabetic or numeric) which identify the issue. The ninth digit is the check digit.</t>
    </r>
  </si>
  <si>
    <r>
      <t>Note</t>
    </r>
    <r>
      <rPr>
        <b/>
        <sz val="11"/>
        <color indexed="8"/>
        <rFont val="Times New Roman"/>
        <family val="1"/>
      </rPr>
      <t xml:space="preserve">: (Yellow indicates) </t>
    </r>
    <r>
      <rPr>
        <sz val="11"/>
        <color indexed="8"/>
        <rFont val="Times New Roman"/>
        <family val="1"/>
      </rPr>
      <t>This cell needs a Yes/No answer.</t>
    </r>
    <r>
      <rPr>
        <i/>
        <sz val="11"/>
        <color indexed="8"/>
        <rFont val="Times New Roman"/>
        <family val="1"/>
      </rPr>
      <t xml:space="preserve"> </t>
    </r>
  </si>
  <si>
    <t>City or Town GO 6% Debt Maximum Debt Limit: Enter the Maximum debt limit amount at 6%.</t>
  </si>
  <si>
    <t>City or Town GO 6% Debt Amount: Enter the dollar amount subject to the 6% limit.</t>
  </si>
  <si>
    <t xml:space="preserve">City or Town GO 20% Maximum Debt Limit: Enter the Maximum debt limit amount at 20%.
</t>
  </si>
  <si>
    <t>City or Town GO 20% Debt Amount: Enter the dollar amount subject to the 20% limit.</t>
  </si>
  <si>
    <t xml:space="preserve">County or Community Colleges GO 15% Maximum Debt Limit: Counties and community colleges can have a debt limit percentage of 15%. For each general obligation bond, the appropriate debt limit percentages must be recorded. Enter the limit amount of 15% multiplied by the net assessed value of the Entity (15% X the net assessed value of the County or Community College).
</t>
  </si>
  <si>
    <t xml:space="preserve">School District Class A 15% Maximum Debt Limit: If the debt issued is a Class A bond, enter the 15% maximum debt limit amount.
</t>
  </si>
  <si>
    <t>School District Class A 30% Maximum Debt Limit: If the debt issued is a Class A bond, enter the 30% maximum debt limit.</t>
  </si>
  <si>
    <t>School District Class B 10% Maximum Debt Limit: If the debt issued is a Class B bond, enter the 10% maximum debt limit.</t>
  </si>
  <si>
    <t>School District Class B 20% Maximum Debt Limit: If the debt issued is a Class B bond, enter the 20% maximum debt limit.</t>
  </si>
  <si>
    <t>Special District Maximum Debt Limit: Please enter the maximum dollar amount subject to debt limit and the type of limit in the notes column.</t>
  </si>
  <si>
    <t xml:space="preserve">Other Maximum Debt Limit: For any other type of debt limit not listed. Enter the Maximum amount subject to a debt limit in this column and the type of limit in the notes section.
</t>
  </si>
  <si>
    <t>Original Date of Maturity: Enter the original maturity date of the issue, lease or contract</t>
  </si>
  <si>
    <t>Percentage Interest Rate: The rate of interest being paid on the debt, lease or contract over the life of the debt</t>
  </si>
  <si>
    <t>Date of issue or contract: Enter the original issue date of the bond, lease or contract</t>
  </si>
  <si>
    <t>Purpose of issue or lease: Complete the purpose of issue field by listing the use of the revenue. For example: sewer improvements, highway, lighting, parks, computers, equipment, etc.</t>
  </si>
  <si>
    <t>Political Subdivision (Name Of Political Subdivision Incurring Debt): This is the County, City, Town, Special District, State Agency, University Or Authority.  Only one entity per line.</t>
  </si>
  <si>
    <t>County: Entity County, Select from the Drop Down list</t>
  </si>
  <si>
    <t>Entity Name: Name of Entity Borrowing</t>
  </si>
  <si>
    <t>Contact Last Name: Last Name of Contact Person for Questions</t>
  </si>
  <si>
    <t>Contact First Name: First Name of Contact Person for Questions</t>
  </si>
  <si>
    <t>Entity Type: Entity Type (City/Town, County, School District, Special District, Community College, Other Jurisdictions, State Agencies and Universities)</t>
  </si>
  <si>
    <t>CUSIP / Contract / Lease Number: Enter the Unique CUSIP Number Assigned for Bonds or Lease or Contract Number.</t>
  </si>
  <si>
    <t>Information Pamphlet</t>
  </si>
  <si>
    <t>ADDITIONAL STATUTORY REQUIREMENTS</t>
  </si>
  <si>
    <t>New Debt</t>
  </si>
  <si>
    <t>Retirement of a Bond or Payment of Interest</t>
  </si>
  <si>
    <r>
      <t xml:space="preserve">If you have any questions, email us at </t>
    </r>
    <r>
      <rPr>
        <sz val="10"/>
        <color indexed="62"/>
        <rFont val="Arial"/>
        <family val="2"/>
      </rPr>
      <t>OPENBOOKS@AZDOA.GOV</t>
    </r>
  </si>
  <si>
    <t>It is essential that the excel format is used as specified. Please Do Not use symbols, formulas, make changes and/or delete any rows or columns in the excel file submitted.   Only enter whole numbers and Do Not use abbreviations such as $1M.  Do Not enter totals or subtotals on the worksheet.</t>
  </si>
  <si>
    <t>FY18 Student Counts/ Population: Enter The Total Number Of Students in the school district per Department of Education 100 day ADM / Population per City, Town or County.</t>
  </si>
  <si>
    <t>One record/row per entity</t>
  </si>
  <si>
    <t>One record/row per Contract/Lease/CUSIP</t>
  </si>
  <si>
    <t>Count</t>
  </si>
  <si>
    <t>Amount</t>
  </si>
  <si>
    <t>Green cells are required for each row that debt is reported. They turn blue when the cells are filled-in.</t>
  </si>
  <si>
    <t>Yellow requires a "Yes" or "No" Response</t>
  </si>
  <si>
    <t>Orange requires a "Yes" or "No" Response</t>
  </si>
  <si>
    <t>Red indicates the math between the Red cells does not reconcile</t>
  </si>
  <si>
    <t>Purple indicates that a student count or a population count is required</t>
  </si>
  <si>
    <t>Second Count</t>
  </si>
  <si>
    <t>REPORT OF DEBT, LEASES AND CONTRACTS MADE TO THE ARIZONA STATE DEPARTMENT OF ADMINISTRATION</t>
  </si>
  <si>
    <t>Notes 1</t>
  </si>
  <si>
    <t>Notes 2</t>
  </si>
  <si>
    <t>Notes 3</t>
  </si>
  <si>
    <t>NOTES: Please use this column to explain anything listed in the previous columns. This will not be printed in the report.</t>
  </si>
  <si>
    <t>Purpose of 
Issue or Lease</t>
  </si>
  <si>
    <t>Date of 
Issue or Contract</t>
  </si>
  <si>
    <t>57)</t>
  </si>
  <si>
    <t>58)</t>
  </si>
  <si>
    <t>Owned and controlled by City/Town: Does the incorporated city or town own and control the asset involved. Yes/No</t>
  </si>
  <si>
    <t>Owned and controlled by County: Does the County own and control the asset involved. Yes/No</t>
  </si>
  <si>
    <t>Owned and controlled by City/Town</t>
  </si>
  <si>
    <t>Owned and controlled by County</t>
  </si>
  <si>
    <t>Original Date of 
Maturity</t>
  </si>
  <si>
    <t>New Debt or Contract amount in Current FY</t>
  </si>
  <si>
    <t>Amount Refunded in Current FY</t>
  </si>
  <si>
    <t>Amount Refunded through Current FY</t>
  </si>
  <si>
    <t>Interest Paid in Current FY</t>
  </si>
  <si>
    <t>Total Interest Paid To Date</t>
  </si>
  <si>
    <t>City or Town GO 6% 
Maximum $Amt of Debt Limit</t>
  </si>
  <si>
    <t>City or Town GO 6% 
$Amt of Debt Amount</t>
  </si>
  <si>
    <t>City or Town GO 20%
Maximum $Amt of Debt Limit</t>
  </si>
  <si>
    <t>City or Town GO 20%
$Amt of Debt Amount</t>
  </si>
  <si>
    <t>County or Colleges GO Maximum Debt Limit 
(15% X the net assessed value of the Entity)</t>
  </si>
  <si>
    <t>School District Class A 15% Maximum 
$Amt of Debt Limit</t>
  </si>
  <si>
    <t>School District Class A 15% 
$Amt of Debt</t>
  </si>
  <si>
    <t>School District Class A 30% Maximum 
$Amt of Debt Limit</t>
  </si>
  <si>
    <t>School District Class A 30% 
$Amt of Debt</t>
  </si>
  <si>
    <t>School District Class B 10% Maximum 
$Amt of Debt Limit</t>
  </si>
  <si>
    <t>School District Class B 10% 
$Amt of Debt</t>
  </si>
  <si>
    <t>School District Class B 20% Maximum 
$Amt of Debt Limit</t>
  </si>
  <si>
    <t>School District Class B 20% 
$Amt of Debt</t>
  </si>
  <si>
    <t>Special District Maximum 
$Amt of Debt Limit</t>
  </si>
  <si>
    <t>Special District 
$Amt of Debt</t>
  </si>
  <si>
    <t>Other Maximum 
$Amt of Debt Limit</t>
  </si>
  <si>
    <t>Prior Fiscal Year = 2019</t>
  </si>
  <si>
    <t>Current Fiscal Year = 2020</t>
  </si>
  <si>
    <t>Next Fiscal Year = 2021</t>
  </si>
  <si>
    <t>Submission Deadline - September 15, 2020</t>
  </si>
  <si>
    <t>FY2020</t>
  </si>
  <si>
    <r>
      <t xml:space="preserve">The deadline for submission to the Department of Administration via </t>
    </r>
    <r>
      <rPr>
        <sz val="10"/>
        <color indexed="62"/>
        <rFont val="Arial"/>
        <family val="2"/>
      </rPr>
      <t>OpenBooks@azdoa.gov</t>
    </r>
    <r>
      <rPr>
        <sz val="10"/>
        <rFont val="Arial"/>
        <family val="2"/>
      </rPr>
      <t xml:space="preserve"> email account is </t>
    </r>
    <r>
      <rPr>
        <b/>
        <sz val="11"/>
        <rFont val="Arial"/>
        <family val="2"/>
      </rPr>
      <t>September 15, 2020</t>
    </r>
    <r>
      <rPr>
        <sz val="10"/>
        <rFont val="Arial"/>
        <family val="2"/>
      </rPr>
      <t xml:space="preserve">.  Please email </t>
    </r>
    <r>
      <rPr>
        <sz val="10"/>
        <color indexed="62"/>
        <rFont val="Arial"/>
        <family val="2"/>
      </rPr>
      <t>OpenBooks@azdoa.gov</t>
    </r>
    <r>
      <rPr>
        <sz val="10"/>
        <rFont val="Arial"/>
        <family val="2"/>
      </rPr>
      <t xml:space="preserve"> if an extension of time is requested. </t>
    </r>
  </si>
  <si>
    <t>New Debt or Contract Amount in Current FY: This is the amount of new borrowings incurred during the current fiscal year.</t>
  </si>
  <si>
    <t>Interest Paid in Current FY: Total of all interest payments made in current FY.</t>
  </si>
  <si>
    <t>Total Interest Paid to Date: The total amount of interest paid through the life of the bond, lease or contract, including the July 1 next fiscal year payment due if the payment amount has been deposited into a dedicated fund for the payment of the interest.</t>
  </si>
  <si>
    <r>
      <t xml:space="preserve"> 
If your Entity has </t>
    </r>
    <r>
      <rPr>
        <u/>
        <sz val="10"/>
        <rFont val="Arial"/>
        <family val="2"/>
      </rPr>
      <t>No Debt</t>
    </r>
    <r>
      <rPr>
        <sz val="10"/>
        <rFont val="Arial"/>
        <family val="2"/>
      </rPr>
      <t>, send one email per entity to OpenBooks@azdoa.gov confirming there is No debt to report.
Subject line: Bond Indebtedness Reporting for FY2020 - (Insert your Entity Name)
Email body: Entity has no debt - including contact person's name, email and phone information, Entity Name, Entity Type,  Student Count ADM/ Population.</t>
    </r>
  </si>
  <si>
    <t>Is there any New Debt (entered in column 28), and if so, did the New Debt Or Contract Payoff any Old Debt? (Was New Debt Issued To Repay Existing Debt?)</t>
  </si>
  <si>
    <t xml:space="preserve">Note: "Any county, city, town, school district, irrigation district or other political subdivision of the state that fails to comply fully with the provisions of this article shall not issue any additional bonds or other securities" per A.R.S. § 35-501. Furthermore, any person or member of any governing body knowingly omitting or refusing to comply with this request is guilty of a class 2 misdemeanor per A.R.S. § 35-502.
</t>
  </si>
  <si>
    <t>A.R.S. § 35-501 requires the "New Debt Update Form", posted on the openbooks.az.gov website, to be completed and submitted to OpenBooks@azdoa.gov within 60 days of any new debt issuance. If your Entity issued new debt after June 30, this new debt would fall in the next FY. Do not include new debt issued after June 30 on the current FY debt report.</t>
  </si>
  <si>
    <t>A.R.S. § 35-502 requires that the Arizona Department of Administration receive notification immediately on retirement of a bond or upon payment of interest. Please use the "New Debt Update Form", posted on the openbooks.az.gov website, to submit information to the Department of Administration. In order to promote efficient compliance with this provision, we have asked that a Debt Service Schedule is sent upon issue, and notification of any variation from that schedule is sent to us immediately using the Debt Update Form posted on the OpenBooks.az.gov website.</t>
  </si>
  <si>
    <t xml:space="preserve">A.R.S. § 35-454, requires that the governing board of a political subdivision shall “submit a copy of the informational pamphlet to the Arizona State Department of Revenue within thirty days after the bond election.” The Department of Revenue no longer oversees debt reporting, please send a copy to the Arizona Department of Administration at the following location and please indicate if the election was successful:
Arizona Department of Administration
100 N 15th Ave, STE 302
Attn: Outstanding Indebtedness Reporting
Phoenix, AZ 85007
</t>
  </si>
  <si>
    <t>The information provided is used to compile the statewide Report of Outstanding Indebtedness, as required by Arizona Revised Statutes A.R.S. § 35-501. The information submitted should reflect all debt – bonds, lease purchases, third party financing - for terms greater than one year as of June 30, 2020. 
A.R.S. §§ 18-301 and 18-304 states that the State government and all local governments shall report all incurred debt, including the date of issue, purpose, original amount, current balance, interest paid to date, and Principal and interest paid in the latest full fiscal year. This includes amounts retired or paid in full during the fiscal year. The amounts retired or refunded should represent the total through the life of the bond and not just the amounts retired or refunded during the fiscal year.  State government consists of any department, commission, board, institution or other agency of the State receiving, expending or disbursing state funds or incurring obligations against the State. Local governments consist of a county, city or town with a population of more than 2,500 persons; any community college district and school district with a student count of more than 600 pupils; and a state university.
A.R.S. § 35-505 exempts industrial development corporations formed pursuant to Chapters 5 and 6 of Title 35 from this annual reporting requirement for the Report of Outstanding Indebtedness.</t>
  </si>
  <si>
    <t>(§§ ARS 35-501, 35-502)</t>
  </si>
  <si>
    <t>Principal Payments in Current FY</t>
  </si>
  <si>
    <t>Principal Amount Retired through Current FY</t>
  </si>
  <si>
    <t>Current Outstanding Principal on 6/30</t>
  </si>
  <si>
    <t>Original Principal/Contract Amount</t>
  </si>
  <si>
    <t>Prior Year Outstanding Principal on 6/30</t>
  </si>
  <si>
    <t>General Obligation Bonds - secured by the issuer's taxing authority, subject to constitutional debt limits (which you list under the appropriate columns 17-23), and require voter approval. If the bond is subject to more than one debt limit because it is a mixed purpose bond, provide the Amount of Outstanding Principal for each debt limit level on a separate line. For school districts, please identify the type of general obligation bond as Class A or Class B. GO bonds can include WIFA or GADA loans</t>
  </si>
  <si>
    <t xml:space="preserve">Original Principal/Contract Amount: The original Principal amount of the bonds issued or lease or contract. There should be no premium or discount included in this amount or no interest or pre-payment penalty included if it’s a lease purchase. See A.R.S.§ 35-503(A).
</t>
  </si>
  <si>
    <t>Prior Year Outstanding Principal on 6/30: This is the amount of Principal outstanding at the close of the previous fiscal year.</t>
  </si>
  <si>
    <t>Principal Payments In Current FY: List all Principal payments made only in Current FY.</t>
  </si>
  <si>
    <t>Amount Refunded in Current FY: If all or part of a bond, lease or contract was refunded during the current fiscal year, enter the Principal amount refunded in this column. If only a portion of the bond has been refunded, leaving some outstanding Principal, continue to list the issue until the outstanding Principal has been paid in full. There should be no premium or discount included in this amount.</t>
  </si>
  <si>
    <t xml:space="preserve">Amount Refunded: List the total amount of Principal refunded through the life of the bond, lease or contract.  There should be no premium or discount included in this amount.
</t>
  </si>
  <si>
    <t>Principal Amount Retired: The total amount of Principal paid off through the life of the bond, lease or contract, including the July 1 next year payment due if the payment amount has been deposited into a dedicated fund for the payment of the Principal. There should be no premium or discount included in this amount.</t>
  </si>
  <si>
    <t xml:space="preserve"> Outstanding Principal: Enter the amount still owed on the original Principal. The outstanding balance should be reduced by any July 1 next fiscal year payment if the payment amount has been deposited into a dedicated fund for the payment of the Principal. There should be no premium or discount included in this amount.</t>
  </si>
  <si>
    <t xml:space="preserve">County or Community Colleges GO 15% Debt Amount: Enter the dollar amount of the outstanding Principal balance.
</t>
  </si>
  <si>
    <t>School District Class A 15% Amount: Enter the outstanding principal amount in this column.</t>
  </si>
  <si>
    <t>School District Class A 30% Amount: Enter the outstanding principal amount in this column.</t>
  </si>
  <si>
    <t>School District Class B 10% $Amt of Debt: Enter the outstanding principal amount in this column.</t>
  </si>
  <si>
    <t>School District Class B 20% $Amt of Debt: Enter the outstanding principal amount in this column.</t>
  </si>
  <si>
    <t>Special District $Amt of Debt: Enter the outstanding principal amount in this column.</t>
  </si>
  <si>
    <t>Other $Amt of Debt: Enter the outstanding principal amount in this column.</t>
  </si>
  <si>
    <t>Prior Fiscal Year = 2019, Current Fiscal Year = 2020, Next Fiscal Year = 2021 (Next Fiscal Year only applies to possible interest and/or principal payments made during the current fiscal year that are due on July 1)</t>
  </si>
  <si>
    <t>(Next Fiscal Year only applies to possible interest and/or principal payments made during the current fiscal year that are due on July 1)</t>
  </si>
  <si>
    <t>Increase Principal Balance due to capitalizing interest?</t>
  </si>
  <si>
    <t>59)</t>
  </si>
  <si>
    <t>60)</t>
  </si>
  <si>
    <t>Increase Prior Year/Current Year Principal Balance</t>
  </si>
  <si>
    <t>Increase Principal Balance due to capitalizing interest? Yes/No answer only. Required if there is an amount other than 0 in previous cell (column 28)</t>
  </si>
  <si>
    <t>Increase Prior Year/Current Year Principal Balance: If your entity capitalized interest during the FY, enter the amount in this cell.</t>
  </si>
  <si>
    <t>Note: (Red indicates) The sum of the Amount Refunded through Current FY(column 34) plus the Principal Amount Retired through Current FY(column 35) plus the Outstanding Principal (column 36) must equal the Original Principal Amount (column 26). Check your math to make certain that columns 34 + 35 + 36 = 26. Remember, the amount retired or refunded should be the Principal amount through the life of the bond, not just the amount retired or refunded during the fiscal year. Red will disappear when row cells reconcile.</t>
  </si>
  <si>
    <t>Note: (Purple indicates) The sum of the Prior Year Outstanding Principal on 6/30 (column 27) plus New Debt or Contract amount in Current FY (column 30) less the Principal Payments in Current FY(column 32) less the Amount Refunded in Current FY(Column 33) must equal the Current Outstanding Principal on 6/30 (Column 36). Check your math to make certain that columns 27 +30 - 32 - 33 = 36. Purple will disappear when row cells reconcile.</t>
  </si>
  <si>
    <t>Note: 
Purple indicates a calculation issue with Column 27, 30, 32, 33 or current column 36 calculating the current outstanding Principal during the fiscal year. 
Red indicates a calculation issue with Column 32, 33, 26 or current column 34 calculating Original Principal/Contract amount.
Purple and Red will disappear when row cells reconcile.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</si>
</sst>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2" x14ac:knownFonts="1">
    <font>
      <sz val="10"/>
      <name val="Arial"/>
      <family val="2"/>
    </font>
    <font>
      <b/>
      <sz val="14"/>
      <name val="Arial"/>
      <family val="2"/>
    </font>
    <font>
      <b/>
      <sz val="10"/>
      <name val="Arial"/>
      <family val="2"/>
    </font>
    <font>
      <sz val="10"/>
      <name val="Arial"/>
      <family val="2"/>
    </font>
    <font>
      <b/>
      <sz val="11"/>
      <color indexed="81"/>
      <name val="Tahoma"/>
      <family val="2"/>
    </font>
    <font>
      <sz val="9"/>
      <color indexed="81"/>
      <name val="Tahoma"/>
      <family val="2"/>
    </font>
    <font>
      <b/>
      <sz val="9"/>
      <color indexed="81"/>
      <name val="Tahoma"/>
      <family val="2"/>
    </font>
    <font>
      <b/>
      <u/>
      <sz val="10"/>
      <name val="Arial"/>
      <family val="2"/>
    </font>
    <font>
      <b/>
      <sz val="11"/>
      <name val="Arial"/>
      <family val="2"/>
    </font>
    <font>
      <b/>
      <sz val="12"/>
      <name val="Arial"/>
      <family val="2"/>
    </font>
    <font>
      <sz val="18"/>
      <name val="Arial"/>
      <family val="2"/>
    </font>
    <font>
      <b/>
      <sz val="8"/>
      <name val="Arial"/>
      <family val="2"/>
    </font>
    <font>
      <b/>
      <sz val="11"/>
      <color indexed="8"/>
      <name val="Times New Roman"/>
      <family val="1"/>
    </font>
    <font>
      <sz val="11"/>
      <color indexed="8"/>
      <name val="Times New Roman"/>
      <family val="1"/>
    </font>
    <font>
      <i/>
      <sz val="11"/>
      <color indexed="8"/>
      <name val="Times New Roman"/>
      <family val="1"/>
    </font>
    <font>
      <sz val="10"/>
      <color indexed="62"/>
      <name val="Arial"/>
      <family val="2"/>
    </font>
    <font>
      <sz val="11"/>
      <name val="Times New Roman"/>
      <family val="1"/>
    </font>
    <font>
      <u/>
      <sz val="10"/>
      <color theme="10"/>
      <name val="Arial"/>
      <family val="2"/>
    </font>
    <font>
      <sz val="12"/>
      <color rgb="FF222222"/>
      <name val="Arial"/>
      <family val="2"/>
    </font>
    <font>
      <b/>
      <i/>
      <sz val="11"/>
      <color rgb="FF000000"/>
      <name val="Times New Roman"/>
      <family val="1"/>
    </font>
    <font>
      <b/>
      <u/>
      <sz val="9"/>
      <color indexed="81"/>
      <name val="Tahoma"/>
      <family val="2"/>
    </font>
    <font>
      <u/>
      <sz val="10"/>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5"/>
        <bgColor indexed="64"/>
      </patternFill>
    </fill>
    <fill>
      <patternFill patternType="solid">
        <fgColor rgb="FFBEFAAA"/>
        <bgColor indexed="64"/>
      </patternFill>
    </fill>
    <fill>
      <patternFill patternType="solid">
        <fgColor rgb="FF7030A0"/>
        <bgColor indexed="64"/>
      </patternFill>
    </fill>
    <fill>
      <patternFill patternType="solid">
        <fgColor rgb="FFCC66FF"/>
        <bgColor indexed="64"/>
      </patternFill>
    </fill>
    <fill>
      <patternFill patternType="solid">
        <fgColor rgb="FFFFC000"/>
        <bgColor indexed="64"/>
      </patternFill>
    </fill>
    <fill>
      <patternFill patternType="solid">
        <fgColor rgb="FFCC9900"/>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ck">
        <color auto="1"/>
      </left>
      <right style="thick">
        <color auto="1"/>
      </right>
      <top style="thick">
        <color auto="1"/>
      </top>
      <bottom style="thick">
        <color auto="1"/>
      </bottom>
      <diagonal/>
    </border>
  </borders>
  <cellStyleXfs count="2">
    <xf numFmtId="0" fontId="0" fillId="0" borderId="0"/>
    <xf numFmtId="0" fontId="17" fillId="0" borderId="0" applyNumberFormat="0" applyFill="0" applyBorder="0" applyAlignment="0" applyProtection="0"/>
  </cellStyleXfs>
  <cellXfs count="71">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right" vertical="top"/>
    </xf>
    <xf numFmtId="0" fontId="2" fillId="0" borderId="0" xfId="0" applyFont="1"/>
    <xf numFmtId="0" fontId="0" fillId="0" borderId="0" xfId="0" applyFill="1"/>
    <xf numFmtId="0" fontId="0" fillId="0" borderId="0" xfId="0" applyFill="1" applyBorder="1" applyAlignment="1">
      <alignment horizontal="left"/>
    </xf>
    <xf numFmtId="0" fontId="9" fillId="0" borderId="0" xfId="0" applyFont="1" applyAlignment="1">
      <alignment vertical="top"/>
    </xf>
    <xf numFmtId="0" fontId="2" fillId="0" borderId="0" xfId="0" applyFont="1" applyAlignment="1">
      <alignment vertical="top"/>
    </xf>
    <xf numFmtId="0" fontId="2" fillId="0" borderId="0" xfId="0" applyFont="1" applyFill="1" applyBorder="1" applyAlignment="1">
      <alignment horizontal="left"/>
    </xf>
    <xf numFmtId="0" fontId="2" fillId="0" borderId="0" xfId="0" applyFont="1" applyAlignment="1">
      <alignment horizontal="left" vertical="top"/>
    </xf>
    <xf numFmtId="0" fontId="7" fillId="0" borderId="0" xfId="0" applyFont="1" applyBorder="1" applyAlignment="1">
      <alignment vertical="top"/>
    </xf>
    <xf numFmtId="0" fontId="0" fillId="0" borderId="0" xfId="0" applyFill="1" applyAlignment="1">
      <alignment horizontal="left" vertical="top" wrapText="1"/>
    </xf>
    <xf numFmtId="0" fontId="0" fillId="0" borderId="0" xfId="1" applyFont="1" applyAlignment="1">
      <alignment horizontal="left" wrapText="1"/>
    </xf>
    <xf numFmtId="0" fontId="3" fillId="0" borderId="0" xfId="1" applyFont="1" applyAlignment="1">
      <alignment horizontal="left" wrapText="1"/>
    </xf>
    <xf numFmtId="0" fontId="0" fillId="0" borderId="0" xfId="0" applyFill="1" applyAlignment="1">
      <alignment vertical="top" wrapText="1"/>
    </xf>
    <xf numFmtId="0" fontId="0" fillId="0" borderId="0" xfId="0" applyFill="1" applyAlignment="1">
      <alignment vertical="top"/>
    </xf>
    <xf numFmtId="0" fontId="18" fillId="0" borderId="0" xfId="0" applyFont="1" applyFill="1"/>
    <xf numFmtId="0" fontId="0" fillId="0" borderId="0" xfId="0" applyFill="1" applyAlignment="1">
      <alignment wrapText="1"/>
    </xf>
    <xf numFmtId="0" fontId="2" fillId="0" borderId="0" xfId="0" applyFont="1" applyFill="1" applyAlignment="1">
      <alignment horizontal="left" vertical="top"/>
    </xf>
    <xf numFmtId="0" fontId="1" fillId="0" borderId="0" xfId="0" applyFont="1" applyAlignment="1">
      <alignment horizontal="center"/>
    </xf>
    <xf numFmtId="0" fontId="0" fillId="0" borderId="1" xfId="0" applyBorder="1" applyAlignment="1">
      <alignment vertical="top"/>
    </xf>
    <xf numFmtId="0" fontId="10" fillId="0" borderId="1" xfId="0" applyFont="1" applyBorder="1" applyAlignment="1">
      <alignment horizontal="center" vertical="center"/>
    </xf>
    <xf numFmtId="0" fontId="1" fillId="0" borderId="0" xfId="0" applyFont="1" applyBorder="1" applyAlignment="1">
      <alignment horizontal="center"/>
    </xf>
    <xf numFmtId="0" fontId="1" fillId="6" borderId="2" xfId="0" applyFont="1" applyFill="1" applyBorder="1" applyAlignment="1">
      <alignment horizontal="center"/>
    </xf>
    <xf numFmtId="0" fontId="1" fillId="4" borderId="2" xfId="0" applyFont="1" applyFill="1" applyBorder="1" applyAlignment="1">
      <alignment horizontal="center"/>
    </xf>
    <xf numFmtId="0" fontId="1" fillId="5" borderId="2" xfId="0" applyFont="1" applyFill="1" applyBorder="1" applyAlignment="1">
      <alignment horizontal="center"/>
    </xf>
    <xf numFmtId="0" fontId="1" fillId="3" borderId="2" xfId="0" applyFont="1" applyFill="1" applyBorder="1" applyAlignment="1">
      <alignment horizontal="center"/>
    </xf>
    <xf numFmtId="0" fontId="1" fillId="7" borderId="2" xfId="0" applyFont="1" applyFill="1" applyBorder="1" applyAlignment="1">
      <alignment horizontal="center"/>
    </xf>
    <xf numFmtId="0" fontId="0" fillId="0" borderId="0" xfId="0" applyFill="1" applyBorder="1" applyAlignment="1">
      <alignment horizontal="right" vertical="top"/>
    </xf>
    <xf numFmtId="0" fontId="0" fillId="0" borderId="0" xfId="0" applyFill="1" applyAlignment="1">
      <alignment horizontal="left" vertical="top" wrapText="1"/>
    </xf>
    <xf numFmtId="0" fontId="0" fillId="0" borderId="0" xfId="0"/>
    <xf numFmtId="0" fontId="0" fillId="0" borderId="0" xfId="0" applyAlignment="1">
      <alignment wrapText="1"/>
    </xf>
    <xf numFmtId="0" fontId="2" fillId="9" borderId="6" xfId="0" applyFont="1" applyFill="1" applyBorder="1"/>
    <xf numFmtId="0" fontId="1" fillId="9" borderId="0" xfId="0" applyFont="1" applyFill="1" applyBorder="1" applyAlignment="1">
      <alignment horizontal="center"/>
    </xf>
    <xf numFmtId="14" fontId="0" fillId="0" borderId="0" xfId="0" applyNumberFormat="1" applyFill="1"/>
    <xf numFmtId="0" fontId="17" fillId="0" borderId="0" xfId="1" applyFill="1"/>
    <xf numFmtId="0" fontId="0" fillId="0" borderId="0" xfId="0"/>
    <xf numFmtId="0" fontId="0" fillId="0" borderId="0" xfId="0" applyFont="1" applyBorder="1" applyAlignment="1">
      <alignment vertical="center"/>
    </xf>
    <xf numFmtId="0" fontId="0" fillId="0" borderId="0" xfId="0" applyFill="1" applyAlignment="1">
      <alignment horizontal="left" vertical="top" wrapText="1"/>
    </xf>
    <xf numFmtId="0" fontId="0" fillId="0" borderId="0" xfId="0"/>
    <xf numFmtId="164" fontId="0" fillId="0" borderId="0" xfId="0" applyNumberFormat="1" applyFill="1"/>
    <xf numFmtId="4" fontId="0" fillId="0" borderId="0" xfId="0" applyNumberFormat="1" applyFill="1"/>
    <xf numFmtId="0" fontId="0" fillId="0" borderId="0" xfId="0" applyFill="1" applyBorder="1"/>
    <xf numFmtId="0" fontId="0" fillId="0" borderId="0" xfId="0"/>
    <xf numFmtId="0" fontId="0" fillId="0" borderId="0" xfId="0"/>
    <xf numFmtId="0" fontId="0" fillId="0" borderId="0" xfId="0" applyFill="1" applyAlignment="1">
      <alignment horizontal="center" wrapText="1"/>
    </xf>
    <xf numFmtId="0" fontId="19" fillId="4" borderId="2" xfId="0" applyFont="1" applyFill="1" applyBorder="1" applyAlignment="1">
      <alignment horizontal="left" vertical="top" wrapText="1" readingOrder="1"/>
    </xf>
    <xf numFmtId="0" fontId="0" fillId="0" borderId="0" xfId="0" applyAlignment="1">
      <alignment horizontal="left" vertical="top" wrapText="1"/>
    </xf>
    <xf numFmtId="0" fontId="19" fillId="3" borderId="2" xfId="0" applyFont="1" applyFill="1" applyBorder="1" applyAlignment="1">
      <alignment horizontal="left" vertical="top" wrapText="1" readingOrder="1"/>
    </xf>
    <xf numFmtId="0" fontId="19" fillId="8" borderId="2" xfId="0" applyFont="1" applyFill="1" applyBorder="1" applyAlignment="1">
      <alignment horizontal="left" vertical="top" wrapText="1" readingOrder="1"/>
    </xf>
    <xf numFmtId="0" fontId="0" fillId="0" borderId="3" xfId="0" applyBorder="1" applyAlignment="1">
      <alignment horizontal="left" vertical="top" wrapText="1"/>
    </xf>
    <xf numFmtId="0" fontId="0" fillId="0" borderId="4" xfId="0" applyBorder="1" applyAlignment="1">
      <alignment horizontal="left" vertical="top" wrapText="1"/>
    </xf>
    <xf numFmtId="0" fontId="19" fillId="10" borderId="2" xfId="0" applyFont="1" applyFill="1" applyBorder="1" applyAlignment="1">
      <alignment horizontal="left" vertical="top" wrapText="1" readingOrder="1"/>
    </xf>
    <xf numFmtId="0" fontId="0" fillId="0" borderId="5" xfId="0" applyFont="1" applyBorder="1" applyAlignment="1">
      <alignment horizontal="left" vertical="center"/>
    </xf>
    <xf numFmtId="0" fontId="0" fillId="0" borderId="0" xfId="0" applyFont="1" applyBorder="1" applyAlignment="1">
      <alignment horizontal="left" vertical="center"/>
    </xf>
    <xf numFmtId="0" fontId="19" fillId="2" borderId="2" xfId="0" applyFont="1" applyFill="1" applyBorder="1" applyAlignment="1">
      <alignment horizontal="left" vertical="top" wrapText="1" readingOrder="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Font="1" applyBorder="1" applyAlignment="1">
      <alignment horizontal="left" vertical="center" wrapText="1"/>
    </xf>
    <xf numFmtId="0" fontId="0" fillId="0" borderId="0" xfId="0" applyFill="1" applyAlignment="1">
      <alignment horizontal="left" vertical="top" wrapText="1"/>
    </xf>
    <xf numFmtId="0" fontId="1" fillId="0" borderId="0" xfId="0" applyFont="1" applyAlignment="1">
      <alignment horizontal="center"/>
    </xf>
    <xf numFmtId="0" fontId="0" fillId="0" borderId="0" xfId="0" applyFont="1" applyAlignment="1">
      <alignment horizontal="left" vertical="top" wrapText="1"/>
    </xf>
    <xf numFmtId="0" fontId="16" fillId="2" borderId="2" xfId="0" applyFont="1" applyFill="1" applyBorder="1" applyAlignment="1">
      <alignment horizontal="left" vertical="top" wrapText="1"/>
    </xf>
    <xf numFmtId="0" fontId="0" fillId="0" borderId="0" xfId="0" applyAlignment="1">
      <alignment horizontal="left" wrapText="1"/>
    </xf>
    <xf numFmtId="0" fontId="1" fillId="0" borderId="1"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1" fillId="0" borderId="0" xfId="0" applyFont="1" applyAlignment="1">
      <alignment horizontal="left" vertical="center" wrapText="1"/>
    </xf>
    <xf numFmtId="0" fontId="0" fillId="0" borderId="0" xfId="0" applyAlignment="1">
      <alignment horizontal="left" vertical="top"/>
    </xf>
    <xf numFmtId="0" fontId="0" fillId="0" borderId="0" xfId="0"/>
  </cellXfs>
  <cellStyles count="2">
    <cellStyle name="Hyperlink" xfId="1" builtinId="8"/>
    <cellStyle name="Normal" xfId="0" builtinId="0"/>
  </cellStyles>
  <dxfs count="25">
    <dxf>
      <fill>
        <patternFill>
          <bgColor rgb="FFCC66FF"/>
        </patternFill>
      </fill>
    </dxf>
    <dxf>
      <fill>
        <patternFill>
          <bgColor rgb="FFCC66FF"/>
        </patternFill>
      </fill>
    </dxf>
    <dxf>
      <fill>
        <patternFill>
          <bgColor rgb="FFFF0000"/>
        </patternFill>
      </fill>
    </dxf>
    <dxf>
      <fill>
        <patternFill>
          <bgColor rgb="FFCC66FF"/>
        </patternFill>
      </fill>
    </dxf>
    <dxf>
      <fill>
        <patternFill>
          <bgColor rgb="FFBEFAAA"/>
        </patternFill>
      </fill>
      <border>
        <left style="thin">
          <color auto="1"/>
        </left>
        <right style="thin">
          <color auto="1"/>
        </right>
        <top style="thin">
          <color auto="1"/>
        </top>
        <bottom style="thin">
          <color auto="1"/>
        </bottom>
      </border>
    </dxf>
    <dxf>
      <fill>
        <patternFill>
          <bgColor rgb="FFFFFF00"/>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FF00"/>
        </patternFill>
      </fill>
    </dxf>
    <dxf>
      <fill>
        <patternFill>
          <bgColor rgb="FFCC66FF"/>
        </patternFill>
      </fill>
    </dxf>
    <dxf>
      <fill>
        <patternFill>
          <bgColor rgb="FFCC66FF"/>
        </patternFill>
      </fill>
    </dxf>
    <dxf>
      <fill>
        <patternFill>
          <bgColor rgb="FFFFFF00"/>
        </patternFill>
      </fill>
    </dxf>
    <dxf>
      <fill>
        <patternFill>
          <bgColor rgb="FFFFFF00"/>
        </patternFill>
      </fill>
    </dxf>
    <dxf>
      <fill>
        <patternFill>
          <bgColor rgb="FFCC66FF"/>
        </patternFill>
      </fill>
    </dxf>
    <dxf>
      <fill>
        <patternFill>
          <bgColor rgb="FFFF0000"/>
        </patternFill>
      </fill>
    </dxf>
    <dxf>
      <fill>
        <patternFill>
          <bgColor rgb="FFCC66FF"/>
        </patternFill>
      </fill>
    </dxf>
    <dxf>
      <fill>
        <patternFill>
          <bgColor rgb="FFBEFAAA"/>
        </patternFill>
      </fill>
      <border>
        <left style="thin">
          <color auto="1"/>
        </left>
        <right style="thin">
          <color auto="1"/>
        </right>
        <top style="thin">
          <color auto="1"/>
        </top>
        <bottom style="thin">
          <color auto="1"/>
        </bottom>
      </border>
    </dxf>
    <dxf>
      <fill>
        <patternFill>
          <bgColor rgb="FFFFFF00"/>
        </patternFill>
      </fill>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FF00"/>
        </patternFill>
      </fill>
    </dxf>
    <dxf>
      <fill>
        <patternFill>
          <bgColor rgb="FFCC66FF"/>
        </patternFill>
      </fill>
    </dxf>
    <dxf>
      <fill>
        <patternFill>
          <bgColor rgb="FF7030A0"/>
        </patternFill>
      </fill>
    </dxf>
    <dxf>
      <fill>
        <patternFill>
          <bgColor rgb="FF7030A0"/>
        </patternFill>
      </fill>
    </dxf>
    <dxf>
      <fill>
        <patternFill>
          <bgColor rgb="FF7030A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9900"/>
      <color rgb="FFCC66FF"/>
      <color rgb="FFFFFFCC"/>
      <color rgb="FFBEFA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4"/>
  <sheetViews>
    <sheetView showGridLines="0" tabSelected="1" zoomScaleNormal="100" workbookViewId="0"/>
  </sheetViews>
  <sheetFormatPr defaultRowHeight="12.75" x14ac:dyDescent="0.2"/>
  <cols>
    <col min="1" max="1" width="7.42578125" customWidth="1"/>
    <col min="2" max="2" width="6.140625" customWidth="1"/>
    <col min="14" max="16" width="9.140625" style="5" customWidth="1"/>
    <col min="17" max="17" width="10.85546875" style="5" bestFit="1" customWidth="1"/>
    <col min="18" max="21" width="9.140625" style="5" customWidth="1"/>
    <col min="22" max="22" width="43.5703125" style="5" customWidth="1"/>
  </cols>
  <sheetData>
    <row r="1" spans="2:22" ht="18" x14ac:dyDescent="0.25">
      <c r="B1" s="61" t="s">
        <v>14</v>
      </c>
      <c r="C1" s="61"/>
      <c r="D1" s="61"/>
      <c r="E1" s="61"/>
      <c r="F1" s="61"/>
      <c r="G1" s="61"/>
      <c r="H1" s="61"/>
      <c r="I1" s="61"/>
      <c r="J1" s="61"/>
      <c r="K1" s="61"/>
      <c r="L1" s="61"/>
      <c r="M1" s="61"/>
    </row>
    <row r="2" spans="2:22" ht="18" x14ac:dyDescent="0.25">
      <c r="B2" s="61" t="s">
        <v>199</v>
      </c>
      <c r="C2" s="61"/>
      <c r="D2" s="61"/>
      <c r="E2" s="61"/>
      <c r="F2" s="61"/>
      <c r="G2" s="61"/>
      <c r="H2" s="61"/>
      <c r="I2" s="61"/>
      <c r="J2" s="61"/>
      <c r="K2" s="61"/>
      <c r="L2" s="61"/>
      <c r="M2" s="61"/>
    </row>
    <row r="3" spans="2:22" ht="18" x14ac:dyDescent="0.25">
      <c r="B3" s="20"/>
      <c r="C3" s="20"/>
      <c r="D3" s="20"/>
      <c r="E3" s="20"/>
      <c r="F3" s="20"/>
      <c r="G3" s="20"/>
      <c r="H3" s="20"/>
      <c r="I3" s="20"/>
      <c r="J3" s="20"/>
      <c r="K3" s="20"/>
      <c r="L3" s="20"/>
      <c r="M3" s="20"/>
    </row>
    <row r="4" spans="2:22" ht="18" x14ac:dyDescent="0.25">
      <c r="B4" s="65" t="s">
        <v>198</v>
      </c>
      <c r="C4" s="66"/>
      <c r="D4" s="66"/>
      <c r="E4" s="66"/>
      <c r="F4" s="66"/>
      <c r="G4" s="66"/>
      <c r="H4" s="66"/>
      <c r="I4" s="66"/>
      <c r="J4" s="66"/>
      <c r="K4" s="66"/>
      <c r="L4" s="66"/>
      <c r="M4" s="67"/>
    </row>
    <row r="5" spans="2:22" ht="18" x14ac:dyDescent="0.25">
      <c r="B5" s="23"/>
      <c r="C5" s="23"/>
      <c r="D5" s="23"/>
      <c r="E5" s="23"/>
      <c r="F5" s="23"/>
      <c r="G5" s="23"/>
      <c r="H5" s="23"/>
      <c r="I5" s="23"/>
      <c r="J5" s="23"/>
      <c r="K5" s="23"/>
      <c r="L5" s="23"/>
      <c r="M5" s="23"/>
    </row>
    <row r="6" spans="2:22" ht="18" x14ac:dyDescent="0.25">
      <c r="B6" s="24"/>
      <c r="C6" s="54" t="s">
        <v>154</v>
      </c>
      <c r="D6" s="55"/>
      <c r="E6" s="55"/>
      <c r="F6" s="55"/>
      <c r="G6" s="55"/>
      <c r="H6" s="55"/>
      <c r="I6" s="55"/>
      <c r="J6" s="55"/>
      <c r="K6" s="55"/>
      <c r="L6" s="55"/>
      <c r="M6" s="55"/>
    </row>
    <row r="7" spans="2:22" ht="18" x14ac:dyDescent="0.25">
      <c r="B7" s="25"/>
      <c r="C7" s="54" t="s">
        <v>155</v>
      </c>
      <c r="D7" s="55"/>
      <c r="E7" s="55"/>
      <c r="F7" s="55"/>
      <c r="G7" s="55"/>
      <c r="H7" s="55"/>
      <c r="I7" s="55"/>
      <c r="J7" s="55"/>
      <c r="K7" s="55"/>
      <c r="L7" s="55"/>
      <c r="M7" s="55"/>
    </row>
    <row r="8" spans="2:22" ht="18" hidden="1" x14ac:dyDescent="0.25">
      <c r="B8" s="26"/>
      <c r="C8" s="54" t="s">
        <v>156</v>
      </c>
      <c r="D8" s="55"/>
      <c r="E8" s="55"/>
      <c r="F8" s="55"/>
      <c r="G8" s="55"/>
      <c r="H8" s="55"/>
      <c r="I8" s="55"/>
      <c r="J8" s="55"/>
      <c r="K8" s="55"/>
      <c r="L8" s="55"/>
      <c r="M8" s="55"/>
    </row>
    <row r="9" spans="2:22" ht="18" x14ac:dyDescent="0.25">
      <c r="B9" s="27"/>
      <c r="C9" s="54" t="s">
        <v>157</v>
      </c>
      <c r="D9" s="55"/>
      <c r="E9" s="55"/>
      <c r="F9" s="55"/>
      <c r="G9" s="55"/>
      <c r="H9" s="55"/>
      <c r="I9" s="55"/>
      <c r="J9" s="55"/>
      <c r="K9" s="55"/>
      <c r="L9" s="55"/>
      <c r="M9" s="55"/>
      <c r="T9" s="5" t="s">
        <v>232</v>
      </c>
    </row>
    <row r="10" spans="2:22" ht="18" x14ac:dyDescent="0.25">
      <c r="B10" s="28"/>
      <c r="C10" s="54" t="s">
        <v>158</v>
      </c>
      <c r="D10" s="55"/>
      <c r="E10" s="55"/>
      <c r="F10" s="55"/>
      <c r="G10" s="55"/>
      <c r="H10" s="55"/>
      <c r="I10" s="55"/>
      <c r="J10" s="55"/>
      <c r="K10" s="55"/>
      <c r="L10" s="55"/>
      <c r="M10" s="55"/>
    </row>
    <row r="11" spans="2:22" s="31" customFormat="1" ht="29.45" customHeight="1" x14ac:dyDescent="0.25">
      <c r="B11" s="34"/>
      <c r="C11" s="59" t="s">
        <v>232</v>
      </c>
      <c r="D11" s="59"/>
      <c r="E11" s="59"/>
      <c r="F11" s="59"/>
      <c r="G11" s="59"/>
      <c r="H11" s="59"/>
      <c r="I11" s="59"/>
      <c r="J11" s="59"/>
      <c r="K11" s="59"/>
      <c r="L11" s="59"/>
      <c r="M11" s="59"/>
      <c r="N11" s="38"/>
      <c r="O11" s="38"/>
      <c r="P11" s="38"/>
      <c r="Q11" s="38"/>
      <c r="R11" s="38"/>
      <c r="S11" s="5"/>
      <c r="T11" s="5"/>
      <c r="U11" s="5"/>
      <c r="V11" s="5"/>
    </row>
    <row r="13" spans="2:22" s="5" customFormat="1" ht="202.9" customHeight="1" x14ac:dyDescent="0.2">
      <c r="B13" s="60" t="s">
        <v>210</v>
      </c>
      <c r="C13" s="60"/>
      <c r="D13" s="60"/>
      <c r="E13" s="60"/>
      <c r="F13" s="60"/>
      <c r="G13" s="60"/>
      <c r="H13" s="60"/>
      <c r="I13" s="60"/>
      <c r="J13" s="60"/>
      <c r="K13" s="60"/>
      <c r="L13" s="60"/>
      <c r="M13" s="60"/>
      <c r="N13" s="15"/>
      <c r="O13" s="15"/>
      <c r="P13" s="15"/>
      <c r="Q13" s="15"/>
      <c r="R13" s="15"/>
      <c r="S13" s="15"/>
    </row>
    <row r="14" spans="2:22" s="5" customFormat="1" ht="12.75" customHeight="1" x14ac:dyDescent="0.2">
      <c r="B14" s="12"/>
      <c r="C14" s="12"/>
      <c r="D14" s="12"/>
      <c r="E14" s="12"/>
      <c r="F14" s="12"/>
      <c r="G14" s="12"/>
      <c r="H14" s="12"/>
      <c r="I14" s="12"/>
      <c r="J14" s="12"/>
      <c r="K14" s="12"/>
      <c r="L14" s="12"/>
      <c r="M14" s="12"/>
      <c r="N14" s="15"/>
      <c r="O14" s="15"/>
      <c r="P14" s="15"/>
      <c r="Q14" s="15"/>
      <c r="R14" s="15"/>
      <c r="S14" s="15"/>
    </row>
    <row r="15" spans="2:22" ht="66.75" customHeight="1" x14ac:dyDescent="0.2">
      <c r="B15" s="63" t="s">
        <v>206</v>
      </c>
      <c r="C15" s="63"/>
      <c r="D15" s="63"/>
      <c r="E15" s="63"/>
      <c r="F15" s="63"/>
      <c r="G15" s="63"/>
      <c r="H15" s="63"/>
      <c r="I15" s="63"/>
      <c r="J15" s="63"/>
      <c r="K15" s="63"/>
      <c r="L15" s="63"/>
      <c r="M15" s="63"/>
      <c r="N15" s="15"/>
      <c r="O15" s="15"/>
      <c r="P15" s="15"/>
      <c r="Q15" s="15"/>
      <c r="R15" s="15"/>
      <c r="S15" s="15"/>
    </row>
    <row r="16" spans="2:22" s="5" customFormat="1" ht="17.100000000000001" customHeight="1" x14ac:dyDescent="0.2">
      <c r="B16" s="6"/>
      <c r="C16" s="6"/>
      <c r="D16" s="6"/>
      <c r="E16" s="6"/>
      <c r="F16" s="6"/>
      <c r="G16" s="6"/>
      <c r="H16" s="6"/>
      <c r="I16" s="6"/>
      <c r="J16" s="6"/>
      <c r="K16" s="6"/>
      <c r="L16" s="6"/>
      <c r="M16" s="6"/>
      <c r="O16" s="46"/>
      <c r="P16" s="46"/>
      <c r="Q16" s="46"/>
      <c r="R16" s="46"/>
      <c r="S16" s="46"/>
      <c r="T16" s="46"/>
    </row>
    <row r="17" spans="1:20" s="5" customFormat="1" ht="17.100000000000001" customHeight="1" x14ac:dyDescent="0.2">
      <c r="B17" s="9" t="s">
        <v>113</v>
      </c>
      <c r="C17" s="6"/>
      <c r="D17" s="6"/>
      <c r="E17" s="6"/>
      <c r="F17" s="6"/>
      <c r="G17" s="6"/>
      <c r="H17" s="6"/>
      <c r="I17" s="6"/>
      <c r="J17" s="6"/>
      <c r="K17" s="6"/>
      <c r="L17" s="6"/>
      <c r="M17" s="6"/>
      <c r="O17" s="46"/>
      <c r="P17" s="46"/>
      <c r="Q17" s="46"/>
      <c r="R17" s="46"/>
      <c r="S17" s="46"/>
      <c r="T17" s="46"/>
    </row>
    <row r="18" spans="1:20" ht="54" customHeight="1" x14ac:dyDescent="0.2">
      <c r="A18" s="11"/>
      <c r="B18" s="64" t="s">
        <v>204</v>
      </c>
      <c r="C18" s="64"/>
      <c r="D18" s="64"/>
      <c r="E18" s="64"/>
      <c r="F18" s="64"/>
      <c r="G18" s="64"/>
      <c r="H18" s="64"/>
      <c r="I18" s="64"/>
      <c r="J18" s="64"/>
      <c r="K18" s="64"/>
      <c r="L18" s="64"/>
      <c r="M18" s="64"/>
      <c r="O18" s="46"/>
      <c r="P18" s="46"/>
      <c r="Q18" s="46"/>
      <c r="R18" s="46"/>
      <c r="S18" s="46"/>
      <c r="T18" s="46"/>
    </row>
    <row r="19" spans="1:20" ht="13.5" customHeight="1" x14ac:dyDescent="0.2">
      <c r="A19" s="11"/>
      <c r="B19" s="13"/>
      <c r="C19" s="14"/>
      <c r="D19" s="14"/>
      <c r="E19" s="14"/>
      <c r="F19" s="14"/>
      <c r="G19" s="14"/>
      <c r="H19" s="14"/>
      <c r="I19" s="14"/>
      <c r="J19" s="14"/>
      <c r="K19" s="14"/>
      <c r="L19" s="14"/>
      <c r="M19" s="14"/>
    </row>
    <row r="20" spans="1:20" ht="12.6" customHeight="1" x14ac:dyDescent="0.2">
      <c r="A20" s="11"/>
      <c r="B20" s="1"/>
      <c r="C20" s="1"/>
      <c r="D20" s="1"/>
      <c r="E20" s="1"/>
      <c r="F20" s="1"/>
      <c r="G20" s="1"/>
      <c r="H20" s="1"/>
      <c r="I20" s="1"/>
      <c r="J20" s="1"/>
      <c r="K20" s="1"/>
      <c r="L20" s="1"/>
      <c r="M20" s="1"/>
      <c r="N20" s="60"/>
      <c r="O20" s="60"/>
      <c r="P20" s="60"/>
      <c r="Q20" s="60"/>
      <c r="R20" s="60"/>
      <c r="S20" s="60"/>
    </row>
    <row r="21" spans="1:20" x14ac:dyDescent="0.2">
      <c r="B21" s="4" t="s">
        <v>114</v>
      </c>
      <c r="N21" s="60"/>
      <c r="O21" s="60"/>
      <c r="P21" s="60"/>
      <c r="Q21" s="60"/>
      <c r="R21" s="60"/>
      <c r="S21" s="60"/>
    </row>
    <row r="22" spans="1:20" ht="39.75" customHeight="1" x14ac:dyDescent="0.2">
      <c r="A22" s="1"/>
      <c r="B22" s="22" t="s">
        <v>115</v>
      </c>
      <c r="C22" s="57" t="s">
        <v>116</v>
      </c>
      <c r="D22" s="57"/>
      <c r="E22" s="57"/>
      <c r="F22" s="57"/>
      <c r="G22" s="57"/>
      <c r="H22" s="57"/>
      <c r="I22" s="57"/>
      <c r="J22" s="57"/>
      <c r="K22" s="57"/>
      <c r="L22" s="57"/>
      <c r="M22" s="58"/>
      <c r="N22" s="60"/>
      <c r="O22" s="60"/>
      <c r="P22" s="60"/>
      <c r="Q22" s="60"/>
      <c r="R22" s="60"/>
      <c r="S22" s="60"/>
    </row>
    <row r="23" spans="1:20" ht="23.25" x14ac:dyDescent="0.2">
      <c r="A23" s="1"/>
      <c r="B23" s="22" t="s">
        <v>115</v>
      </c>
      <c r="C23" s="57" t="s">
        <v>150</v>
      </c>
      <c r="D23" s="57"/>
      <c r="E23" s="57"/>
      <c r="F23" s="57"/>
      <c r="G23" s="57"/>
      <c r="H23" s="57"/>
      <c r="I23" s="57"/>
      <c r="J23" s="57"/>
      <c r="K23" s="57"/>
      <c r="L23" s="57"/>
      <c r="M23" s="58"/>
    </row>
    <row r="24" spans="1:20" ht="23.25" hidden="1" x14ac:dyDescent="0.2">
      <c r="A24" s="1"/>
      <c r="B24" s="22" t="s">
        <v>115</v>
      </c>
      <c r="C24" s="57" t="s">
        <v>151</v>
      </c>
      <c r="D24" s="57"/>
      <c r="E24" s="57"/>
      <c r="F24" s="57"/>
      <c r="G24" s="57"/>
      <c r="H24" s="57"/>
      <c r="I24" s="57"/>
      <c r="J24" s="57"/>
      <c r="K24" s="57"/>
      <c r="L24" s="57"/>
      <c r="M24" s="58"/>
    </row>
    <row r="25" spans="1:20" ht="18" customHeight="1" x14ac:dyDescent="0.2">
      <c r="A25" s="1"/>
      <c r="B25" s="22" t="s">
        <v>115</v>
      </c>
      <c r="C25" s="57" t="s">
        <v>117</v>
      </c>
      <c r="D25" s="57"/>
      <c r="E25" s="57"/>
      <c r="F25" s="57"/>
      <c r="G25" s="57"/>
      <c r="H25" s="57"/>
      <c r="I25" s="57"/>
      <c r="J25" s="57"/>
      <c r="K25" s="57"/>
      <c r="L25" s="57"/>
      <c r="M25" s="58"/>
    </row>
    <row r="26" spans="1:20" ht="53.1" customHeight="1" x14ac:dyDescent="0.2">
      <c r="A26" s="1"/>
      <c r="B26" s="22" t="s">
        <v>115</v>
      </c>
      <c r="C26" s="57" t="s">
        <v>148</v>
      </c>
      <c r="D26" s="57"/>
      <c r="E26" s="57"/>
      <c r="F26" s="57"/>
      <c r="G26" s="57"/>
      <c r="H26" s="57"/>
      <c r="I26" s="57"/>
      <c r="J26" s="57"/>
      <c r="K26" s="57"/>
      <c r="L26" s="57"/>
      <c r="M26" s="58"/>
      <c r="N26" s="15"/>
    </row>
    <row r="27" spans="1:20" ht="29.45" customHeight="1" x14ac:dyDescent="0.2">
      <c r="A27" s="1"/>
      <c r="B27" s="22" t="s">
        <v>115</v>
      </c>
      <c r="C27" s="57" t="s">
        <v>200</v>
      </c>
      <c r="D27" s="57"/>
      <c r="E27" s="57"/>
      <c r="F27" s="57"/>
      <c r="G27" s="57"/>
      <c r="H27" s="57"/>
      <c r="I27" s="57"/>
      <c r="J27" s="57"/>
      <c r="K27" s="57"/>
      <c r="L27" s="57"/>
      <c r="M27" s="58"/>
    </row>
    <row r="28" spans="1:20" x14ac:dyDescent="0.2">
      <c r="A28" s="1"/>
      <c r="B28" s="1"/>
      <c r="C28" s="1"/>
      <c r="D28" s="1"/>
      <c r="E28" s="1"/>
      <c r="F28" s="1"/>
      <c r="G28" s="1"/>
      <c r="H28" s="1"/>
      <c r="I28" s="1"/>
      <c r="J28" s="1"/>
      <c r="K28" s="1"/>
      <c r="L28" s="1"/>
      <c r="M28" s="1"/>
    </row>
    <row r="29" spans="1:20" ht="15.75" x14ac:dyDescent="0.2">
      <c r="A29" s="1"/>
      <c r="B29" s="7" t="s">
        <v>112</v>
      </c>
      <c r="C29" s="1"/>
      <c r="D29" s="1"/>
      <c r="E29" s="1"/>
      <c r="F29" s="1"/>
      <c r="G29" s="1"/>
      <c r="H29" s="1"/>
      <c r="I29" s="1"/>
      <c r="J29" s="1"/>
      <c r="K29" s="1"/>
      <c r="L29" s="1"/>
      <c r="M29" s="1"/>
    </row>
    <row r="30" spans="1:20" ht="67.5" customHeight="1" x14ac:dyDescent="0.2">
      <c r="A30" s="1"/>
      <c r="B30" s="62" t="s">
        <v>15</v>
      </c>
      <c r="C30" s="62"/>
      <c r="D30" s="62"/>
      <c r="E30" s="62"/>
      <c r="F30" s="62"/>
      <c r="G30" s="62"/>
      <c r="H30" s="62"/>
      <c r="I30" s="62"/>
      <c r="J30" s="62"/>
      <c r="K30" s="62"/>
      <c r="L30" s="62"/>
      <c r="M30" s="62"/>
    </row>
    <row r="31" spans="1:20" x14ac:dyDescent="0.2">
      <c r="A31" s="1"/>
      <c r="B31" s="1"/>
      <c r="C31" s="1"/>
      <c r="D31" s="1"/>
      <c r="E31" s="1"/>
      <c r="F31" s="1"/>
      <c r="G31" s="1"/>
      <c r="H31" s="1"/>
      <c r="I31" s="1"/>
      <c r="J31" s="1"/>
      <c r="K31" s="1"/>
      <c r="L31" s="1"/>
      <c r="M31" s="1"/>
    </row>
    <row r="32" spans="1:20" ht="15.75" customHeight="1" x14ac:dyDescent="0.2">
      <c r="B32" s="68" t="s">
        <v>118</v>
      </c>
      <c r="C32" s="68"/>
      <c r="D32" s="1"/>
      <c r="E32" s="1"/>
      <c r="F32" s="1"/>
      <c r="G32" s="1"/>
      <c r="H32" s="1"/>
      <c r="I32" s="1"/>
      <c r="J32" s="1"/>
      <c r="K32" s="1"/>
      <c r="L32" s="1"/>
      <c r="M32" s="1"/>
    </row>
    <row r="33" spans="2:14" x14ac:dyDescent="0.2">
      <c r="B33" s="3" t="s">
        <v>42</v>
      </c>
      <c r="C33" s="48" t="s">
        <v>97</v>
      </c>
      <c r="D33" s="48"/>
      <c r="E33" s="48"/>
      <c r="F33" s="48"/>
      <c r="G33" s="48"/>
      <c r="H33" s="48"/>
      <c r="I33" s="48"/>
      <c r="J33" s="48"/>
      <c r="K33" s="48"/>
      <c r="L33" s="48"/>
      <c r="M33" s="48"/>
      <c r="N33" s="16"/>
    </row>
    <row r="34" spans="2:14" x14ac:dyDescent="0.2">
      <c r="B34" s="3" t="s">
        <v>43</v>
      </c>
      <c r="C34" s="48" t="s">
        <v>98</v>
      </c>
      <c r="D34" s="48"/>
      <c r="E34" s="48"/>
      <c r="F34" s="48"/>
      <c r="G34" s="48"/>
      <c r="H34" s="48"/>
      <c r="I34" s="48"/>
      <c r="J34" s="48"/>
      <c r="K34" s="48"/>
      <c r="L34" s="48"/>
      <c r="M34" s="48"/>
      <c r="N34" s="16"/>
    </row>
    <row r="35" spans="2:14" x14ac:dyDescent="0.2">
      <c r="B35" s="3" t="s">
        <v>44</v>
      </c>
      <c r="C35" s="48" t="s">
        <v>99</v>
      </c>
      <c r="D35" s="48"/>
      <c r="E35" s="48"/>
      <c r="F35" s="48"/>
      <c r="G35" s="48"/>
      <c r="H35" s="48"/>
      <c r="I35" s="48"/>
      <c r="J35" s="48"/>
      <c r="K35" s="48"/>
      <c r="L35" s="48"/>
      <c r="M35" s="48"/>
      <c r="N35" s="16"/>
    </row>
    <row r="36" spans="2:14" ht="30.75" customHeight="1" x14ac:dyDescent="0.2">
      <c r="B36" s="3" t="s">
        <v>50</v>
      </c>
      <c r="C36" s="48" t="s">
        <v>136</v>
      </c>
      <c r="D36" s="48"/>
      <c r="E36" s="48"/>
      <c r="F36" s="48"/>
      <c r="G36" s="48"/>
      <c r="H36" s="48"/>
      <c r="I36" s="48"/>
      <c r="J36" s="48"/>
      <c r="K36" s="48"/>
      <c r="L36" s="48"/>
      <c r="M36" s="48"/>
      <c r="N36" s="12"/>
    </row>
    <row r="37" spans="2:14" ht="12.75" customHeight="1" x14ac:dyDescent="0.2">
      <c r="B37" s="3" t="s">
        <v>45</v>
      </c>
      <c r="C37" s="48" t="s">
        <v>109</v>
      </c>
      <c r="D37" s="48"/>
      <c r="E37" s="48"/>
      <c r="F37" s="48"/>
      <c r="G37" s="48"/>
      <c r="H37" s="48"/>
      <c r="I37" s="48"/>
      <c r="J37" s="48"/>
      <c r="K37" s="48"/>
      <c r="L37" s="48"/>
      <c r="M37" s="48"/>
      <c r="N37" s="16"/>
    </row>
    <row r="38" spans="2:14" x14ac:dyDescent="0.2">
      <c r="B38" s="3" t="s">
        <v>46</v>
      </c>
      <c r="C38" s="48" t="s">
        <v>100</v>
      </c>
      <c r="D38" s="48"/>
      <c r="E38" s="48"/>
      <c r="F38" s="48"/>
      <c r="G38" s="48"/>
      <c r="H38" s="48"/>
      <c r="I38" s="48"/>
      <c r="J38" s="48"/>
      <c r="K38" s="48"/>
      <c r="L38" s="48"/>
      <c r="M38" s="48"/>
      <c r="N38" s="16"/>
    </row>
    <row r="39" spans="2:14" x14ac:dyDescent="0.2">
      <c r="B39" s="3" t="s">
        <v>47</v>
      </c>
      <c r="C39" s="48" t="s">
        <v>101</v>
      </c>
      <c r="D39" s="48"/>
      <c r="E39" s="48"/>
      <c r="F39" s="48"/>
      <c r="G39" s="48"/>
      <c r="H39" s="48"/>
      <c r="I39" s="48"/>
      <c r="J39" s="48"/>
      <c r="K39" s="48"/>
      <c r="L39" s="48"/>
      <c r="M39" s="48"/>
      <c r="N39" s="16"/>
    </row>
    <row r="40" spans="2:14" x14ac:dyDescent="0.2">
      <c r="B40" s="3" t="s">
        <v>48</v>
      </c>
      <c r="C40" s="48" t="s">
        <v>102</v>
      </c>
      <c r="D40" s="48"/>
      <c r="E40" s="48"/>
      <c r="F40" s="48"/>
      <c r="G40" s="48"/>
      <c r="H40" s="48"/>
      <c r="I40" s="48"/>
      <c r="J40" s="48"/>
      <c r="K40" s="48"/>
      <c r="L40" s="48"/>
      <c r="M40" s="48"/>
      <c r="N40" s="16"/>
    </row>
    <row r="41" spans="2:14" x14ac:dyDescent="0.2">
      <c r="B41" s="3" t="s">
        <v>49</v>
      </c>
      <c r="C41" s="48" t="s">
        <v>137</v>
      </c>
      <c r="D41" s="48"/>
      <c r="E41" s="48"/>
      <c r="F41" s="48"/>
      <c r="G41" s="48"/>
      <c r="H41" s="48"/>
      <c r="I41" s="48"/>
      <c r="J41" s="48"/>
      <c r="K41" s="48"/>
      <c r="L41" s="48"/>
      <c r="M41" s="48"/>
      <c r="N41" s="16"/>
    </row>
    <row r="42" spans="2:14" x14ac:dyDescent="0.2">
      <c r="B42" s="3" t="s">
        <v>51</v>
      </c>
      <c r="C42" s="48" t="s">
        <v>103</v>
      </c>
      <c r="D42" s="48"/>
      <c r="E42" s="48"/>
      <c r="F42" s="48"/>
      <c r="G42" s="48"/>
      <c r="H42" s="48"/>
      <c r="I42" s="48"/>
      <c r="J42" s="48"/>
      <c r="K42" s="48"/>
      <c r="L42" s="48"/>
      <c r="M42" s="48"/>
      <c r="N42" s="16"/>
    </row>
    <row r="43" spans="2:14" x14ac:dyDescent="0.2">
      <c r="B43" s="3" t="s">
        <v>52</v>
      </c>
      <c r="C43" s="48" t="s">
        <v>104</v>
      </c>
      <c r="D43" s="48"/>
      <c r="E43" s="48"/>
      <c r="F43" s="48"/>
      <c r="G43" s="48"/>
      <c r="H43" s="48"/>
      <c r="I43" s="48"/>
      <c r="J43" s="48"/>
      <c r="K43" s="48"/>
      <c r="L43" s="48"/>
      <c r="M43" s="48"/>
      <c r="N43" s="16"/>
    </row>
    <row r="44" spans="2:14" x14ac:dyDescent="0.2">
      <c r="B44" s="3" t="s">
        <v>53</v>
      </c>
      <c r="C44" s="48" t="s">
        <v>139</v>
      </c>
      <c r="D44" s="48"/>
      <c r="E44" s="48"/>
      <c r="F44" s="48"/>
      <c r="G44" s="48"/>
      <c r="H44" s="48"/>
      <c r="I44" s="48"/>
      <c r="J44" s="48"/>
      <c r="K44" s="48"/>
      <c r="L44" s="48"/>
      <c r="M44" s="48"/>
      <c r="N44" s="16"/>
    </row>
    <row r="45" spans="2:14" x14ac:dyDescent="0.2">
      <c r="B45" s="3" t="s">
        <v>54</v>
      </c>
      <c r="C45" s="48" t="s">
        <v>140</v>
      </c>
      <c r="D45" s="48"/>
      <c r="E45" s="48"/>
      <c r="F45" s="48"/>
      <c r="G45" s="48"/>
      <c r="H45" s="48"/>
      <c r="I45" s="48"/>
      <c r="J45" s="48"/>
      <c r="K45" s="48"/>
      <c r="L45" s="48"/>
      <c r="M45" s="48"/>
      <c r="N45" s="16"/>
    </row>
    <row r="46" spans="2:14" x14ac:dyDescent="0.2">
      <c r="B46" s="3" t="s">
        <v>55</v>
      </c>
      <c r="C46" s="48" t="s">
        <v>105</v>
      </c>
      <c r="D46" s="48"/>
      <c r="E46" s="48"/>
      <c r="F46" s="48"/>
      <c r="G46" s="48"/>
      <c r="H46" s="48"/>
      <c r="I46" s="48"/>
      <c r="J46" s="48"/>
      <c r="K46" s="48"/>
      <c r="L46" s="48"/>
      <c r="M46" s="48"/>
      <c r="N46" s="16"/>
    </row>
    <row r="47" spans="2:14" x14ac:dyDescent="0.2">
      <c r="B47" s="3" t="s">
        <v>56</v>
      </c>
      <c r="C47" s="48" t="s">
        <v>106</v>
      </c>
      <c r="D47" s="48"/>
      <c r="E47" s="48"/>
      <c r="F47" s="48"/>
      <c r="G47" s="48"/>
      <c r="H47" s="48"/>
      <c r="I47" s="48"/>
      <c r="J47" s="48"/>
      <c r="K47" s="48"/>
      <c r="L47" s="48"/>
      <c r="M47" s="48"/>
      <c r="N47" s="16"/>
    </row>
    <row r="48" spans="2:14" x14ac:dyDescent="0.2">
      <c r="B48" s="3" t="s">
        <v>57</v>
      </c>
      <c r="C48" s="48" t="s">
        <v>107</v>
      </c>
      <c r="D48" s="48"/>
      <c r="E48" s="48"/>
      <c r="F48" s="48"/>
      <c r="G48" s="48"/>
      <c r="H48" s="48"/>
      <c r="I48" s="48"/>
      <c r="J48" s="48"/>
      <c r="K48" s="48"/>
      <c r="L48" s="48"/>
      <c r="M48" s="48"/>
      <c r="N48" s="16"/>
    </row>
    <row r="49" spans="2:17" x14ac:dyDescent="0.2">
      <c r="B49" s="3" t="s">
        <v>58</v>
      </c>
      <c r="C49" s="48" t="s">
        <v>138</v>
      </c>
      <c r="D49" s="48"/>
      <c r="E49" s="48"/>
      <c r="F49" s="48"/>
      <c r="G49" s="48"/>
      <c r="H49" s="48"/>
      <c r="I49" s="48"/>
      <c r="J49" s="48"/>
      <c r="K49" s="48"/>
      <c r="L49" s="48"/>
      <c r="M49" s="48"/>
      <c r="N49" s="16"/>
    </row>
    <row r="50" spans="2:17" ht="27" customHeight="1" x14ac:dyDescent="0.2">
      <c r="B50" s="3" t="s">
        <v>59</v>
      </c>
      <c r="C50" s="48" t="s">
        <v>141</v>
      </c>
      <c r="D50" s="48"/>
      <c r="E50" s="48"/>
      <c r="F50" s="48"/>
      <c r="G50" s="48"/>
      <c r="H50" s="48"/>
      <c r="I50" s="48"/>
      <c r="J50" s="48"/>
      <c r="K50" s="48"/>
      <c r="L50" s="48"/>
      <c r="M50" s="48"/>
      <c r="N50" s="12"/>
      <c r="Q50" s="17"/>
    </row>
    <row r="51" spans="2:17" ht="15" hidden="1" x14ac:dyDescent="0.2">
      <c r="B51" s="3" t="s">
        <v>60</v>
      </c>
      <c r="C51" s="48" t="s">
        <v>142</v>
      </c>
      <c r="D51" s="48"/>
      <c r="E51" s="48"/>
      <c r="F51" s="48"/>
      <c r="G51" s="48"/>
      <c r="H51" s="48"/>
      <c r="I51" s="48"/>
      <c r="J51" s="48"/>
      <c r="K51" s="48"/>
      <c r="L51" s="48"/>
      <c r="M51" s="48"/>
      <c r="N51" s="16"/>
      <c r="Q51" s="17"/>
    </row>
    <row r="52" spans="2:17" ht="46.5" hidden="1" customHeight="1" x14ac:dyDescent="0.2">
      <c r="B52" s="56" t="s">
        <v>119</v>
      </c>
      <c r="C52" s="56"/>
      <c r="D52" s="56"/>
      <c r="E52" s="56"/>
      <c r="F52" s="56"/>
      <c r="G52" s="56"/>
      <c r="H52" s="56"/>
      <c r="I52" s="56"/>
      <c r="J52" s="56"/>
      <c r="K52" s="56"/>
      <c r="L52" s="56"/>
      <c r="M52" s="56"/>
      <c r="N52" s="16"/>
    </row>
    <row r="53" spans="2:17" ht="16.899999999999999" customHeight="1" x14ac:dyDescent="0.2">
      <c r="B53" s="3" t="s">
        <v>60</v>
      </c>
      <c r="C53" s="48" t="s">
        <v>169</v>
      </c>
      <c r="D53" s="48"/>
      <c r="E53" s="48"/>
      <c r="F53" s="48"/>
      <c r="G53" s="48"/>
      <c r="H53" s="48"/>
      <c r="I53" s="48"/>
      <c r="J53" s="48"/>
      <c r="K53" s="48"/>
      <c r="L53" s="48"/>
      <c r="M53" s="48"/>
      <c r="N53" s="16"/>
    </row>
    <row r="54" spans="2:17" ht="16.899999999999999" customHeight="1" x14ac:dyDescent="0.2">
      <c r="B54" s="47" t="s">
        <v>120</v>
      </c>
      <c r="C54" s="47"/>
      <c r="D54" s="47"/>
      <c r="E54" s="47"/>
      <c r="F54" s="47"/>
      <c r="G54" s="47"/>
      <c r="H54" s="47"/>
      <c r="I54" s="47"/>
      <c r="J54" s="47"/>
      <c r="K54" s="47"/>
      <c r="L54" s="47"/>
      <c r="M54" s="47"/>
      <c r="N54" s="16"/>
    </row>
    <row r="55" spans="2:17" ht="16.899999999999999" customHeight="1" x14ac:dyDescent="0.2">
      <c r="B55" s="3" t="s">
        <v>61</v>
      </c>
      <c r="C55" s="48" t="s">
        <v>170</v>
      </c>
      <c r="D55" s="48"/>
      <c r="E55" s="48"/>
      <c r="F55" s="48"/>
      <c r="G55" s="48"/>
      <c r="H55" s="48"/>
      <c r="I55" s="48"/>
      <c r="J55" s="48"/>
      <c r="K55" s="48"/>
      <c r="L55" s="48"/>
      <c r="M55" s="48"/>
      <c r="N55" s="16"/>
    </row>
    <row r="56" spans="2:17" ht="16.899999999999999" customHeight="1" x14ac:dyDescent="0.2">
      <c r="B56" s="47" t="s">
        <v>120</v>
      </c>
      <c r="C56" s="47"/>
      <c r="D56" s="47"/>
      <c r="E56" s="47"/>
      <c r="F56" s="47"/>
      <c r="G56" s="47"/>
      <c r="H56" s="47"/>
      <c r="I56" s="47"/>
      <c r="J56" s="47"/>
      <c r="K56" s="47"/>
      <c r="L56" s="47"/>
      <c r="M56" s="47"/>
      <c r="N56" s="16"/>
    </row>
    <row r="57" spans="2:17" x14ac:dyDescent="0.2">
      <c r="B57" s="3" t="s">
        <v>62</v>
      </c>
      <c r="C57" s="48" t="s">
        <v>108</v>
      </c>
      <c r="D57" s="48"/>
      <c r="E57" s="48"/>
      <c r="F57" s="48"/>
      <c r="G57" s="48"/>
      <c r="H57" s="48"/>
      <c r="I57" s="48"/>
      <c r="J57" s="48"/>
      <c r="K57" s="48"/>
      <c r="L57" s="48"/>
      <c r="M57" s="48"/>
      <c r="N57" s="16"/>
    </row>
    <row r="58" spans="2:17" ht="26.25" customHeight="1" x14ac:dyDescent="0.2">
      <c r="B58" s="3"/>
      <c r="C58" s="21" t="s">
        <v>16</v>
      </c>
      <c r="D58" s="51" t="s">
        <v>24</v>
      </c>
      <c r="E58" s="51"/>
      <c r="F58" s="51"/>
      <c r="G58" s="51"/>
      <c r="H58" s="51"/>
      <c r="I58" s="51"/>
      <c r="J58" s="51"/>
      <c r="K58" s="51"/>
      <c r="L58" s="51"/>
      <c r="M58" s="52"/>
      <c r="N58" s="15"/>
      <c r="O58" s="18"/>
      <c r="P58" s="18"/>
    </row>
    <row r="59" spans="2:17" ht="25.5" customHeight="1" x14ac:dyDescent="0.2">
      <c r="B59" s="3"/>
      <c r="C59" s="21" t="s">
        <v>17</v>
      </c>
      <c r="D59" s="51" t="s">
        <v>25</v>
      </c>
      <c r="E59" s="51"/>
      <c r="F59" s="51"/>
      <c r="G59" s="51"/>
      <c r="H59" s="51"/>
      <c r="I59" s="51"/>
      <c r="J59" s="51"/>
      <c r="K59" s="51"/>
      <c r="L59" s="51"/>
      <c r="M59" s="52"/>
      <c r="N59" s="16"/>
    </row>
    <row r="60" spans="2:17" ht="66.400000000000006" customHeight="1" x14ac:dyDescent="0.2">
      <c r="B60" s="3"/>
      <c r="C60" s="21" t="s">
        <v>18</v>
      </c>
      <c r="D60" s="51" t="s">
        <v>217</v>
      </c>
      <c r="E60" s="51"/>
      <c r="F60" s="51"/>
      <c r="G60" s="51"/>
      <c r="H60" s="51"/>
      <c r="I60" s="51"/>
      <c r="J60" s="51"/>
      <c r="K60" s="51"/>
      <c r="L60" s="51"/>
      <c r="M60" s="52"/>
      <c r="N60" s="12"/>
      <c r="O60" s="18"/>
      <c r="P60" s="18"/>
    </row>
    <row r="61" spans="2:17" ht="27" customHeight="1" x14ac:dyDescent="0.2">
      <c r="B61" s="3"/>
      <c r="C61" s="21" t="s">
        <v>19</v>
      </c>
      <c r="D61" s="51" t="s">
        <v>26</v>
      </c>
      <c r="E61" s="51"/>
      <c r="F61" s="51"/>
      <c r="G61" s="51"/>
      <c r="H61" s="51"/>
      <c r="I61" s="51"/>
      <c r="J61" s="51"/>
      <c r="K61" s="51"/>
      <c r="L61" s="51"/>
      <c r="M61" s="52"/>
      <c r="N61" s="12"/>
      <c r="O61" s="18"/>
      <c r="P61" s="18"/>
    </row>
    <row r="62" spans="2:17" x14ac:dyDescent="0.2">
      <c r="B62" s="3"/>
      <c r="C62" s="21" t="s">
        <v>20</v>
      </c>
      <c r="D62" s="51" t="s">
        <v>27</v>
      </c>
      <c r="E62" s="51"/>
      <c r="F62" s="51"/>
      <c r="G62" s="51"/>
      <c r="H62" s="51"/>
      <c r="I62" s="51"/>
      <c r="J62" s="51"/>
      <c r="K62" s="51"/>
      <c r="L62" s="51"/>
      <c r="M62" s="52"/>
      <c r="N62" s="16"/>
    </row>
    <row r="63" spans="2:17" ht="27.75" customHeight="1" x14ac:dyDescent="0.2">
      <c r="B63" s="3"/>
      <c r="C63" s="21" t="s">
        <v>21</v>
      </c>
      <c r="D63" s="51" t="s">
        <v>28</v>
      </c>
      <c r="E63" s="51"/>
      <c r="F63" s="51"/>
      <c r="G63" s="51"/>
      <c r="H63" s="51"/>
      <c r="I63" s="51"/>
      <c r="J63" s="51"/>
      <c r="K63" s="51"/>
      <c r="L63" s="51"/>
      <c r="M63" s="52"/>
      <c r="N63" s="12"/>
    </row>
    <row r="64" spans="2:17" ht="53.25" customHeight="1" x14ac:dyDescent="0.2">
      <c r="B64" s="3"/>
      <c r="C64" s="21" t="s">
        <v>22</v>
      </c>
      <c r="D64" s="51" t="s">
        <v>29</v>
      </c>
      <c r="E64" s="51"/>
      <c r="F64" s="51"/>
      <c r="G64" s="51"/>
      <c r="H64" s="51"/>
      <c r="I64" s="51"/>
      <c r="J64" s="51"/>
      <c r="K64" s="51"/>
      <c r="L64" s="51"/>
      <c r="M64" s="52"/>
      <c r="N64" s="12"/>
      <c r="O64" s="18"/>
      <c r="P64" s="18"/>
    </row>
    <row r="65" spans="2:22" ht="52.5" customHeight="1" x14ac:dyDescent="0.2">
      <c r="B65" s="3"/>
      <c r="C65" s="21" t="s">
        <v>23</v>
      </c>
      <c r="D65" s="51" t="s">
        <v>30</v>
      </c>
      <c r="E65" s="51"/>
      <c r="F65" s="51"/>
      <c r="G65" s="51"/>
      <c r="H65" s="51"/>
      <c r="I65" s="51"/>
      <c r="J65" s="51"/>
      <c r="K65" s="51"/>
      <c r="L65" s="51"/>
      <c r="M65" s="52"/>
      <c r="N65" s="12"/>
      <c r="O65" s="18"/>
      <c r="P65" s="18"/>
    </row>
    <row r="66" spans="2:22" ht="26.25" customHeight="1" x14ac:dyDescent="0.2">
      <c r="B66" s="3" t="s">
        <v>63</v>
      </c>
      <c r="C66" s="48" t="s">
        <v>135</v>
      </c>
      <c r="D66" s="48"/>
      <c r="E66" s="48"/>
      <c r="F66" s="48"/>
      <c r="G66" s="48"/>
      <c r="H66" s="48"/>
      <c r="I66" s="48"/>
      <c r="J66" s="48"/>
      <c r="K66" s="48"/>
      <c r="L66" s="48"/>
      <c r="M66" s="48"/>
      <c r="N66" s="12"/>
      <c r="O66" s="18"/>
      <c r="P66" s="18"/>
    </row>
    <row r="67" spans="2:22" x14ac:dyDescent="0.2">
      <c r="B67" s="3" t="s">
        <v>64</v>
      </c>
      <c r="C67" s="1" t="s">
        <v>134</v>
      </c>
      <c r="D67" s="1"/>
      <c r="E67" s="1"/>
      <c r="F67" s="1"/>
      <c r="G67" s="1"/>
      <c r="H67" s="1"/>
      <c r="I67" s="1"/>
      <c r="J67" s="1"/>
      <c r="K67" s="1"/>
      <c r="L67" s="1"/>
      <c r="M67" s="1"/>
      <c r="N67" s="16"/>
    </row>
    <row r="68" spans="2:22" x14ac:dyDescent="0.2">
      <c r="B68" s="3" t="s">
        <v>65</v>
      </c>
      <c r="C68" s="1" t="s">
        <v>133</v>
      </c>
      <c r="D68" s="1"/>
      <c r="E68" s="1"/>
      <c r="F68" s="1"/>
      <c r="G68" s="1"/>
      <c r="H68" s="1"/>
      <c r="I68" s="1"/>
      <c r="J68" s="1"/>
      <c r="K68" s="1"/>
      <c r="L68" s="1"/>
      <c r="M68" s="1"/>
      <c r="N68" s="16"/>
    </row>
    <row r="69" spans="2:22" x14ac:dyDescent="0.2">
      <c r="B69" s="3" t="s">
        <v>71</v>
      </c>
      <c r="C69" s="69" t="s">
        <v>132</v>
      </c>
      <c r="D69" s="69"/>
      <c r="E69" s="69"/>
      <c r="F69" s="69"/>
      <c r="G69" s="69"/>
      <c r="H69" s="69"/>
      <c r="I69" s="69"/>
      <c r="J69" s="69"/>
      <c r="K69" s="69"/>
      <c r="L69" s="69"/>
      <c r="M69" s="69"/>
      <c r="N69" s="16"/>
    </row>
    <row r="70" spans="2:22" ht="39.6" customHeight="1" x14ac:dyDescent="0.2">
      <c r="B70" s="3" t="s">
        <v>66</v>
      </c>
      <c r="C70" s="48" t="s">
        <v>218</v>
      </c>
      <c r="D70" s="48"/>
      <c r="E70" s="48"/>
      <c r="F70" s="48"/>
      <c r="G70" s="48"/>
      <c r="H70" s="48"/>
      <c r="I70" s="48"/>
      <c r="J70" s="48"/>
      <c r="K70" s="48"/>
      <c r="L70" s="48"/>
      <c r="M70" s="48"/>
      <c r="N70" s="12"/>
      <c r="O70" s="18"/>
      <c r="P70" s="18"/>
    </row>
    <row r="71" spans="2:22" ht="79.5" customHeight="1" x14ac:dyDescent="0.2">
      <c r="B71" s="49" t="s">
        <v>240</v>
      </c>
      <c r="C71" s="49"/>
      <c r="D71" s="49"/>
      <c r="E71" s="49"/>
      <c r="F71" s="49"/>
      <c r="G71" s="49"/>
      <c r="H71" s="49"/>
      <c r="I71" s="49"/>
      <c r="J71" s="49"/>
      <c r="K71" s="49"/>
      <c r="L71" s="49"/>
      <c r="M71" s="49"/>
      <c r="N71" s="16"/>
    </row>
    <row r="72" spans="2:22" ht="27.75" customHeight="1" x14ac:dyDescent="0.2">
      <c r="B72" s="3" t="s">
        <v>67</v>
      </c>
      <c r="C72" s="48" t="s">
        <v>219</v>
      </c>
      <c r="D72" s="48"/>
      <c r="E72" s="48"/>
      <c r="F72" s="48"/>
      <c r="G72" s="48"/>
      <c r="H72" s="48"/>
      <c r="I72" s="48"/>
      <c r="J72" s="48"/>
      <c r="K72" s="48"/>
      <c r="L72" s="48"/>
      <c r="M72" s="48"/>
      <c r="N72" s="12"/>
    </row>
    <row r="73" spans="2:22" s="31" customFormat="1" ht="79.150000000000006" customHeight="1" x14ac:dyDescent="0.2">
      <c r="B73" s="50" t="s">
        <v>241</v>
      </c>
      <c r="C73" s="50"/>
      <c r="D73" s="50"/>
      <c r="E73" s="50"/>
      <c r="F73" s="50"/>
      <c r="G73" s="50"/>
      <c r="H73" s="50"/>
      <c r="I73" s="50"/>
      <c r="J73" s="50"/>
      <c r="K73" s="50"/>
      <c r="L73" s="50"/>
      <c r="M73" s="50"/>
      <c r="N73" s="30"/>
      <c r="O73" s="5"/>
      <c r="P73" s="5"/>
      <c r="Q73" s="5"/>
      <c r="R73" s="5"/>
      <c r="S73" s="5"/>
      <c r="T73" s="5"/>
      <c r="U73" s="5"/>
      <c r="V73" s="5"/>
    </row>
    <row r="74" spans="2:22" s="40" customFormat="1" ht="28.5" customHeight="1" x14ac:dyDescent="0.2">
      <c r="B74" s="29" t="s">
        <v>68</v>
      </c>
      <c r="C74" s="48" t="s">
        <v>239</v>
      </c>
      <c r="D74" s="48"/>
      <c r="E74" s="48"/>
      <c r="F74" s="48"/>
      <c r="G74" s="48"/>
      <c r="H74" s="48"/>
      <c r="I74" s="48"/>
      <c r="J74" s="48"/>
      <c r="K74" s="48"/>
      <c r="L74" s="48"/>
      <c r="M74" s="48"/>
      <c r="N74" s="39"/>
      <c r="O74" s="5"/>
      <c r="P74" s="5"/>
      <c r="Q74" s="5"/>
      <c r="R74" s="5"/>
      <c r="S74" s="5"/>
      <c r="T74" s="5"/>
      <c r="U74" s="5"/>
      <c r="V74" s="5"/>
    </row>
    <row r="75" spans="2:22" s="40" customFormat="1" ht="27.75" customHeight="1" x14ac:dyDescent="0.2">
      <c r="B75" s="3" t="s">
        <v>72</v>
      </c>
      <c r="C75" s="48" t="s">
        <v>238</v>
      </c>
      <c r="D75" s="48"/>
      <c r="E75" s="48"/>
      <c r="F75" s="48"/>
      <c r="G75" s="48"/>
      <c r="H75" s="48"/>
      <c r="I75" s="48"/>
      <c r="J75" s="48"/>
      <c r="K75" s="48"/>
      <c r="L75" s="48"/>
      <c r="M75" s="48"/>
      <c r="N75" s="39"/>
      <c r="O75" s="5"/>
      <c r="P75" s="5"/>
      <c r="Q75" s="5"/>
      <c r="R75" s="5"/>
      <c r="S75" s="5"/>
      <c r="T75" s="5"/>
      <c r="U75" s="5"/>
      <c r="V75" s="5"/>
    </row>
    <row r="76" spans="2:22" s="40" customFormat="1" ht="15" x14ac:dyDescent="0.2">
      <c r="B76" s="47" t="s">
        <v>120</v>
      </c>
      <c r="C76" s="47"/>
      <c r="D76" s="47"/>
      <c r="E76" s="47"/>
      <c r="F76" s="47"/>
      <c r="G76" s="47"/>
      <c r="H76" s="47"/>
      <c r="I76" s="47"/>
      <c r="J76" s="47"/>
      <c r="K76" s="47"/>
      <c r="L76" s="47"/>
      <c r="M76" s="47"/>
      <c r="N76" s="39"/>
      <c r="O76" s="5"/>
      <c r="P76" s="5"/>
      <c r="Q76" s="5"/>
      <c r="R76" s="5"/>
      <c r="S76" s="5"/>
      <c r="T76" s="5"/>
      <c r="U76" s="5"/>
      <c r="V76" s="5"/>
    </row>
    <row r="77" spans="2:22" ht="28.15" customHeight="1" x14ac:dyDescent="0.2">
      <c r="B77" s="29" t="s">
        <v>69</v>
      </c>
      <c r="C77" s="48" t="s">
        <v>201</v>
      </c>
      <c r="D77" s="48"/>
      <c r="E77" s="48"/>
      <c r="F77" s="48"/>
      <c r="G77" s="48"/>
      <c r="H77" s="48"/>
      <c r="I77" s="48"/>
      <c r="J77" s="48"/>
      <c r="K77" s="48"/>
      <c r="L77" s="48"/>
      <c r="M77" s="48"/>
      <c r="N77" s="16"/>
    </row>
    <row r="78" spans="2:22" ht="27.6" customHeight="1" x14ac:dyDescent="0.2">
      <c r="B78" s="3" t="s">
        <v>73</v>
      </c>
      <c r="C78" s="48" t="s">
        <v>205</v>
      </c>
      <c r="D78" s="48"/>
      <c r="E78" s="48"/>
      <c r="F78" s="48"/>
      <c r="G78" s="48"/>
      <c r="H78" s="48"/>
      <c r="I78" s="48"/>
      <c r="J78" s="48"/>
      <c r="K78" s="48"/>
      <c r="L78" s="48"/>
      <c r="M78" s="48"/>
      <c r="N78" s="16"/>
    </row>
    <row r="79" spans="2:22" ht="15" x14ac:dyDescent="0.2">
      <c r="B79" s="47" t="s">
        <v>120</v>
      </c>
      <c r="C79" s="47"/>
      <c r="D79" s="47"/>
      <c r="E79" s="47"/>
      <c r="F79" s="47"/>
      <c r="G79" s="47"/>
      <c r="H79" s="47"/>
      <c r="I79" s="47"/>
      <c r="J79" s="47"/>
      <c r="K79" s="47"/>
      <c r="L79" s="47"/>
      <c r="M79" s="47"/>
      <c r="N79" s="16"/>
    </row>
    <row r="80" spans="2:22" ht="18" customHeight="1" x14ac:dyDescent="0.2">
      <c r="B80" s="3" t="s">
        <v>70</v>
      </c>
      <c r="C80" s="48" t="s">
        <v>220</v>
      </c>
      <c r="D80" s="48"/>
      <c r="E80" s="48"/>
      <c r="F80" s="48"/>
      <c r="G80" s="48"/>
      <c r="H80" s="48"/>
      <c r="I80" s="48"/>
      <c r="J80" s="48"/>
      <c r="K80" s="48"/>
      <c r="L80" s="48"/>
      <c r="M80" s="48"/>
      <c r="N80" s="16"/>
    </row>
    <row r="81" spans="2:22" s="31" customFormat="1" ht="79.150000000000006" customHeight="1" x14ac:dyDescent="0.2">
      <c r="B81" s="50" t="s">
        <v>241</v>
      </c>
      <c r="C81" s="50"/>
      <c r="D81" s="50"/>
      <c r="E81" s="50"/>
      <c r="F81" s="50"/>
      <c r="G81" s="50"/>
      <c r="H81" s="50"/>
      <c r="I81" s="50"/>
      <c r="J81" s="50"/>
      <c r="K81" s="50"/>
      <c r="L81" s="50"/>
      <c r="M81" s="50"/>
      <c r="N81" s="16"/>
      <c r="O81" s="5"/>
      <c r="P81" s="5"/>
      <c r="Q81" s="5"/>
      <c r="R81" s="5"/>
      <c r="S81" s="5"/>
      <c r="T81" s="5"/>
      <c r="U81" s="5"/>
      <c r="V81" s="5"/>
    </row>
    <row r="82" spans="2:22" ht="53.45" customHeight="1" x14ac:dyDescent="0.2">
      <c r="B82" s="3" t="s">
        <v>74</v>
      </c>
      <c r="C82" s="48" t="s">
        <v>221</v>
      </c>
      <c r="D82" s="48"/>
      <c r="E82" s="48"/>
      <c r="F82" s="48"/>
      <c r="G82" s="48"/>
      <c r="H82" s="48"/>
      <c r="I82" s="48"/>
      <c r="J82" s="48"/>
      <c r="K82" s="48"/>
      <c r="L82" s="48"/>
      <c r="M82" s="48"/>
      <c r="N82" s="12"/>
      <c r="O82" s="18"/>
      <c r="P82" s="18"/>
    </row>
    <row r="83" spans="2:22" s="31" customFormat="1" ht="79.150000000000006" customHeight="1" x14ac:dyDescent="0.2">
      <c r="B83" s="50" t="s">
        <v>241</v>
      </c>
      <c r="C83" s="50"/>
      <c r="D83" s="50"/>
      <c r="E83" s="50"/>
      <c r="F83" s="50"/>
      <c r="G83" s="50"/>
      <c r="H83" s="50"/>
      <c r="I83" s="50"/>
      <c r="J83" s="50"/>
      <c r="K83" s="50"/>
      <c r="L83" s="50"/>
      <c r="M83" s="50"/>
      <c r="N83" s="30"/>
      <c r="O83" s="18"/>
      <c r="P83" s="18"/>
      <c r="Q83" s="5"/>
      <c r="R83" s="5"/>
      <c r="S83" s="5"/>
      <c r="T83" s="5"/>
      <c r="U83" s="5"/>
      <c r="V83" s="5"/>
    </row>
    <row r="84" spans="2:22" ht="28.15" customHeight="1" x14ac:dyDescent="0.2">
      <c r="B84" s="3" t="s">
        <v>75</v>
      </c>
      <c r="C84" s="48" t="s">
        <v>222</v>
      </c>
      <c r="D84" s="48"/>
      <c r="E84" s="48"/>
      <c r="F84" s="48"/>
      <c r="G84" s="48"/>
      <c r="H84" s="48"/>
      <c r="I84" s="48"/>
      <c r="J84" s="48"/>
      <c r="K84" s="48"/>
      <c r="L84" s="48"/>
      <c r="M84" s="48"/>
      <c r="N84" s="12"/>
      <c r="O84" s="18"/>
      <c r="P84" s="18"/>
    </row>
    <row r="85" spans="2:22" ht="78" customHeight="1" x14ac:dyDescent="0.2">
      <c r="B85" s="49" t="s">
        <v>240</v>
      </c>
      <c r="C85" s="49"/>
      <c r="D85" s="49"/>
      <c r="E85" s="49"/>
      <c r="F85" s="49"/>
      <c r="G85" s="49"/>
      <c r="H85" s="49"/>
      <c r="I85" s="49"/>
      <c r="J85" s="49"/>
      <c r="K85" s="49"/>
      <c r="L85" s="49"/>
      <c r="M85" s="49"/>
      <c r="N85" s="16"/>
    </row>
    <row r="86" spans="2:22" ht="40.5" customHeight="1" x14ac:dyDescent="0.2">
      <c r="B86" s="3" t="s">
        <v>76</v>
      </c>
      <c r="C86" s="48" t="s">
        <v>223</v>
      </c>
      <c r="D86" s="48"/>
      <c r="E86" s="48"/>
      <c r="F86" s="48"/>
      <c r="G86" s="48"/>
      <c r="H86" s="48"/>
      <c r="I86" s="48"/>
      <c r="J86" s="48"/>
      <c r="K86" s="48"/>
      <c r="L86" s="48"/>
      <c r="M86" s="48"/>
      <c r="N86" s="12"/>
      <c r="O86" s="18"/>
      <c r="P86" s="18"/>
    </row>
    <row r="87" spans="2:22" ht="75" customHeight="1" x14ac:dyDescent="0.2">
      <c r="B87" s="49" t="s">
        <v>240</v>
      </c>
      <c r="C87" s="49"/>
      <c r="D87" s="49"/>
      <c r="E87" s="49"/>
      <c r="F87" s="49"/>
      <c r="G87" s="49"/>
      <c r="H87" s="49"/>
      <c r="I87" s="49"/>
      <c r="J87" s="49"/>
      <c r="K87" s="49"/>
      <c r="L87" s="49"/>
      <c r="M87" s="49"/>
      <c r="N87" s="16"/>
    </row>
    <row r="88" spans="2:22" ht="39" customHeight="1" x14ac:dyDescent="0.2">
      <c r="B88" s="3" t="s">
        <v>77</v>
      </c>
      <c r="C88" s="48" t="s">
        <v>224</v>
      </c>
      <c r="D88" s="48"/>
      <c r="E88" s="48"/>
      <c r="F88" s="48"/>
      <c r="G88" s="48"/>
      <c r="H88" s="48"/>
      <c r="I88" s="48"/>
      <c r="J88" s="48"/>
      <c r="K88" s="48"/>
      <c r="L88" s="48"/>
      <c r="M88" s="48"/>
      <c r="N88" s="12"/>
      <c r="O88" s="18"/>
      <c r="P88" s="18"/>
    </row>
    <row r="89" spans="2:22" ht="90.6" customHeight="1" x14ac:dyDescent="0.2">
      <c r="B89" s="53" t="s">
        <v>242</v>
      </c>
      <c r="C89" s="53"/>
      <c r="D89" s="53"/>
      <c r="E89" s="53"/>
      <c r="F89" s="53"/>
      <c r="G89" s="53"/>
      <c r="H89" s="53"/>
      <c r="I89" s="53"/>
      <c r="J89" s="53"/>
      <c r="K89" s="53"/>
      <c r="L89" s="53"/>
      <c r="M89" s="53"/>
      <c r="N89" s="16"/>
    </row>
    <row r="90" spans="2:22" x14ac:dyDescent="0.2">
      <c r="B90" s="3" t="s">
        <v>78</v>
      </c>
      <c r="C90" s="48" t="s">
        <v>202</v>
      </c>
      <c r="D90" s="48"/>
      <c r="E90" s="48"/>
      <c r="F90" s="48"/>
      <c r="G90" s="48"/>
      <c r="H90" s="48"/>
      <c r="I90" s="48"/>
      <c r="J90" s="48"/>
      <c r="K90" s="48"/>
      <c r="L90" s="48"/>
      <c r="M90" s="48"/>
      <c r="N90" s="16"/>
    </row>
    <row r="91" spans="2:22" ht="39.75" customHeight="1" x14ac:dyDescent="0.2">
      <c r="B91" s="3" t="s">
        <v>79</v>
      </c>
      <c r="C91" s="48" t="s">
        <v>203</v>
      </c>
      <c r="D91" s="48"/>
      <c r="E91" s="48"/>
      <c r="F91" s="48"/>
      <c r="G91" s="48"/>
      <c r="H91" s="48"/>
      <c r="I91" s="48"/>
      <c r="J91" s="48"/>
      <c r="K91" s="48"/>
      <c r="L91" s="48"/>
      <c r="M91" s="48"/>
      <c r="N91" s="12"/>
      <c r="O91" s="18"/>
      <c r="P91" s="18"/>
    </row>
    <row r="92" spans="2:22" x14ac:dyDescent="0.2">
      <c r="B92" s="3" t="s">
        <v>80</v>
      </c>
      <c r="C92" s="48" t="s">
        <v>121</v>
      </c>
      <c r="D92" s="48"/>
      <c r="E92" s="48"/>
      <c r="F92" s="48"/>
      <c r="G92" s="48"/>
      <c r="H92" s="48"/>
      <c r="I92" s="48"/>
      <c r="J92" s="48"/>
      <c r="K92" s="48"/>
      <c r="L92" s="48"/>
      <c r="M92" s="48"/>
      <c r="N92" s="16"/>
    </row>
    <row r="93" spans="2:22" ht="12.75" customHeight="1" x14ac:dyDescent="0.2">
      <c r="B93" s="3" t="s">
        <v>81</v>
      </c>
      <c r="C93" s="1" t="s">
        <v>122</v>
      </c>
      <c r="D93" s="1"/>
      <c r="E93" s="1"/>
      <c r="F93" s="1"/>
      <c r="G93" s="1"/>
      <c r="H93" s="1"/>
      <c r="I93" s="1"/>
      <c r="J93" s="1"/>
      <c r="K93" s="1"/>
      <c r="L93" s="1"/>
      <c r="M93" s="2"/>
      <c r="N93" s="15"/>
      <c r="O93" s="18"/>
      <c r="P93" s="18"/>
      <c r="Q93" s="18"/>
      <c r="R93" s="18"/>
      <c r="S93" s="18"/>
    </row>
    <row r="94" spans="2:22" x14ac:dyDescent="0.2">
      <c r="B94" s="3" t="s">
        <v>82</v>
      </c>
      <c r="C94" s="48" t="s">
        <v>123</v>
      </c>
      <c r="D94" s="48"/>
      <c r="E94" s="48"/>
      <c r="F94" s="48"/>
      <c r="G94" s="48"/>
      <c r="H94" s="48"/>
      <c r="I94" s="48"/>
      <c r="J94" s="48"/>
      <c r="K94" s="48"/>
      <c r="L94" s="48"/>
      <c r="M94" s="48"/>
      <c r="N94" s="16"/>
    </row>
    <row r="95" spans="2:22" x14ac:dyDescent="0.2">
      <c r="B95" s="3" t="s">
        <v>83</v>
      </c>
      <c r="C95" s="48" t="s">
        <v>124</v>
      </c>
      <c r="D95" s="48"/>
      <c r="E95" s="48"/>
      <c r="F95" s="48"/>
      <c r="G95" s="48"/>
      <c r="H95" s="48"/>
      <c r="I95" s="48"/>
      <c r="J95" s="48"/>
      <c r="K95" s="48"/>
      <c r="L95" s="48"/>
      <c r="M95" s="48"/>
      <c r="N95" s="15"/>
      <c r="O95" s="18"/>
      <c r="P95" s="18"/>
      <c r="Q95" s="18"/>
      <c r="R95" s="18"/>
      <c r="S95" s="18"/>
    </row>
    <row r="96" spans="2:22" ht="52.5" customHeight="1" x14ac:dyDescent="0.2">
      <c r="B96" s="3" t="s">
        <v>84</v>
      </c>
      <c r="C96" s="48" t="s">
        <v>125</v>
      </c>
      <c r="D96" s="48"/>
      <c r="E96" s="48"/>
      <c r="F96" s="48"/>
      <c r="G96" s="48"/>
      <c r="H96" s="48"/>
      <c r="I96" s="48"/>
      <c r="J96" s="48"/>
      <c r="K96" s="48"/>
      <c r="L96" s="48"/>
      <c r="M96" s="48"/>
      <c r="N96" s="12"/>
      <c r="O96" s="18"/>
      <c r="P96" s="18"/>
      <c r="Q96" s="18"/>
      <c r="R96" s="18"/>
    </row>
    <row r="97" spans="2:19" ht="12.75" customHeight="1" x14ac:dyDescent="0.2">
      <c r="B97" s="3" t="s">
        <v>85</v>
      </c>
      <c r="C97" s="48" t="s">
        <v>225</v>
      </c>
      <c r="D97" s="48"/>
      <c r="E97" s="48"/>
      <c r="F97" s="48"/>
      <c r="G97" s="48"/>
      <c r="H97" s="48"/>
      <c r="I97" s="48"/>
      <c r="J97" s="48"/>
      <c r="K97" s="48"/>
      <c r="L97" s="48"/>
      <c r="M97" s="48"/>
      <c r="N97" s="16"/>
      <c r="O97" s="18"/>
      <c r="P97" s="18"/>
      <c r="Q97" s="18"/>
      <c r="R97" s="18"/>
      <c r="S97" s="18"/>
    </row>
    <row r="98" spans="2:19" x14ac:dyDescent="0.2">
      <c r="B98" s="3" t="s">
        <v>86</v>
      </c>
      <c r="C98" s="48" t="s">
        <v>126</v>
      </c>
      <c r="D98" s="48"/>
      <c r="E98" s="48"/>
      <c r="F98" s="48"/>
      <c r="G98" s="48"/>
      <c r="H98" s="48"/>
      <c r="I98" s="48"/>
      <c r="J98" s="48"/>
      <c r="K98" s="48"/>
      <c r="L98" s="48"/>
      <c r="M98" s="48"/>
      <c r="N98" s="16"/>
    </row>
    <row r="99" spans="2:19" x14ac:dyDescent="0.2">
      <c r="B99" s="3" t="s">
        <v>87</v>
      </c>
      <c r="C99" s="48" t="s">
        <v>226</v>
      </c>
      <c r="D99" s="48"/>
      <c r="E99" s="48"/>
      <c r="F99" s="48"/>
      <c r="G99" s="48"/>
      <c r="H99" s="48"/>
      <c r="I99" s="48"/>
      <c r="J99" s="48"/>
      <c r="K99" s="48"/>
      <c r="L99" s="48"/>
      <c r="M99" s="48"/>
      <c r="N99" s="16"/>
    </row>
    <row r="100" spans="2:19" x14ac:dyDescent="0.2">
      <c r="B100" s="3" t="s">
        <v>88</v>
      </c>
      <c r="C100" s="1" t="s">
        <v>127</v>
      </c>
      <c r="D100" s="1"/>
      <c r="E100" s="1"/>
      <c r="F100" s="1"/>
      <c r="G100" s="1"/>
      <c r="H100" s="1"/>
      <c r="I100" s="1"/>
      <c r="J100" s="1"/>
      <c r="K100" s="1"/>
      <c r="L100" s="1"/>
      <c r="M100" s="1"/>
      <c r="N100" s="16"/>
    </row>
    <row r="101" spans="2:19" x14ac:dyDescent="0.2">
      <c r="B101" s="3" t="s">
        <v>89</v>
      </c>
      <c r="C101" s="1" t="s">
        <v>227</v>
      </c>
      <c r="D101" s="1"/>
      <c r="E101" s="1"/>
      <c r="F101" s="1"/>
      <c r="G101" s="1"/>
      <c r="H101" s="1"/>
      <c r="I101" s="1"/>
      <c r="J101" s="1"/>
      <c r="K101" s="1"/>
      <c r="L101" s="1"/>
      <c r="M101" s="1"/>
      <c r="N101" s="16"/>
    </row>
    <row r="102" spans="2:19" x14ac:dyDescent="0.2">
      <c r="B102" s="3" t="s">
        <v>90</v>
      </c>
      <c r="C102" s="1" t="s">
        <v>128</v>
      </c>
      <c r="D102" s="1"/>
      <c r="E102" s="1"/>
      <c r="F102" s="1"/>
      <c r="G102" s="1"/>
      <c r="H102" s="1"/>
      <c r="I102" s="1"/>
      <c r="J102" s="1"/>
      <c r="K102" s="1"/>
      <c r="L102" s="1"/>
      <c r="M102" s="1"/>
      <c r="N102" s="16"/>
    </row>
    <row r="103" spans="2:19" x14ac:dyDescent="0.2">
      <c r="B103" s="3" t="s">
        <v>91</v>
      </c>
      <c r="C103" s="1" t="s">
        <v>228</v>
      </c>
      <c r="D103" s="1"/>
      <c r="E103" s="1"/>
      <c r="F103" s="1"/>
      <c r="G103" s="1"/>
      <c r="H103" s="1"/>
      <c r="I103" s="1"/>
      <c r="J103" s="1"/>
      <c r="K103" s="1"/>
      <c r="L103" s="1"/>
      <c r="M103" s="1"/>
      <c r="N103" s="16"/>
    </row>
    <row r="104" spans="2:19" x14ac:dyDescent="0.2">
      <c r="B104" s="3" t="s">
        <v>92</v>
      </c>
      <c r="C104" s="1" t="s">
        <v>129</v>
      </c>
      <c r="D104" s="1"/>
      <c r="E104" s="1"/>
      <c r="F104" s="1"/>
      <c r="G104" s="1"/>
      <c r="H104" s="1"/>
      <c r="I104" s="1"/>
      <c r="J104" s="1"/>
      <c r="K104" s="1"/>
      <c r="L104" s="1"/>
      <c r="M104" s="1"/>
      <c r="N104" s="16"/>
    </row>
    <row r="105" spans="2:19" x14ac:dyDescent="0.2">
      <c r="B105" s="3" t="s">
        <v>93</v>
      </c>
      <c r="C105" s="1" t="s">
        <v>229</v>
      </c>
      <c r="D105" s="1"/>
      <c r="E105" s="1"/>
      <c r="F105" s="1"/>
      <c r="G105" s="1"/>
      <c r="H105" s="1"/>
      <c r="I105" s="1"/>
      <c r="J105" s="1"/>
      <c r="K105" s="1"/>
      <c r="L105" s="1"/>
      <c r="M105" s="1"/>
      <c r="N105" s="16"/>
    </row>
    <row r="106" spans="2:19" ht="26.25" customHeight="1" x14ac:dyDescent="0.2">
      <c r="B106" s="3" t="s">
        <v>94</v>
      </c>
      <c r="C106" s="48" t="s">
        <v>130</v>
      </c>
      <c r="D106" s="48"/>
      <c r="E106" s="48"/>
      <c r="F106" s="48"/>
      <c r="G106" s="48"/>
      <c r="H106" s="48"/>
      <c r="I106" s="48"/>
      <c r="J106" s="48"/>
      <c r="K106" s="48"/>
      <c r="L106" s="48"/>
      <c r="M106" s="48"/>
      <c r="N106" s="12"/>
    </row>
    <row r="107" spans="2:19" x14ac:dyDescent="0.2">
      <c r="B107" s="3" t="s">
        <v>95</v>
      </c>
      <c r="C107" s="48" t="s">
        <v>230</v>
      </c>
      <c r="D107" s="48"/>
      <c r="E107" s="48"/>
      <c r="F107" s="48"/>
      <c r="G107" s="48"/>
      <c r="H107" s="48"/>
      <c r="I107" s="48"/>
      <c r="J107" s="48"/>
      <c r="K107" s="48"/>
      <c r="L107" s="48"/>
      <c r="M107" s="48"/>
      <c r="N107" s="16"/>
    </row>
    <row r="108" spans="2:19" ht="26.25" customHeight="1" x14ac:dyDescent="0.2">
      <c r="B108" s="3" t="s">
        <v>96</v>
      </c>
      <c r="C108" s="48" t="s">
        <v>131</v>
      </c>
      <c r="D108" s="48"/>
      <c r="E108" s="48"/>
      <c r="F108" s="48"/>
      <c r="G108" s="48"/>
      <c r="H108" s="48"/>
      <c r="I108" s="48"/>
      <c r="J108" s="48"/>
      <c r="K108" s="48"/>
      <c r="L108" s="48"/>
      <c r="M108" s="48"/>
      <c r="N108" s="12"/>
      <c r="O108" s="18"/>
      <c r="P108" s="18"/>
    </row>
    <row r="109" spans="2:19" x14ac:dyDescent="0.2">
      <c r="B109" s="3" t="s">
        <v>110</v>
      </c>
      <c r="C109" s="48" t="s">
        <v>231</v>
      </c>
      <c r="D109" s="48"/>
      <c r="E109" s="48"/>
      <c r="F109" s="48"/>
      <c r="G109" s="48"/>
      <c r="H109" s="48"/>
      <c r="I109" s="48"/>
      <c r="J109" s="48"/>
      <c r="K109" s="48"/>
      <c r="L109" s="48"/>
      <c r="M109" s="48"/>
      <c r="N109" s="16"/>
    </row>
    <row r="110" spans="2:19" ht="26.25" customHeight="1" x14ac:dyDescent="0.2">
      <c r="B110" s="3" t="s">
        <v>167</v>
      </c>
      <c r="C110" s="48" t="s">
        <v>149</v>
      </c>
      <c r="D110" s="48"/>
      <c r="E110" s="48"/>
      <c r="F110" s="48"/>
      <c r="G110" s="48"/>
      <c r="H110" s="48"/>
      <c r="I110" s="48"/>
      <c r="J110" s="48"/>
      <c r="K110" s="48"/>
      <c r="L110" s="48"/>
      <c r="M110" s="48"/>
      <c r="N110" s="12"/>
    </row>
    <row r="111" spans="2:19" ht="12.75" customHeight="1" x14ac:dyDescent="0.2">
      <c r="B111" s="3" t="s">
        <v>168</v>
      </c>
      <c r="C111" s="48" t="s">
        <v>164</v>
      </c>
      <c r="D111" s="48"/>
      <c r="E111" s="48"/>
      <c r="F111" s="48"/>
      <c r="G111" s="48"/>
      <c r="H111" s="48"/>
      <c r="I111" s="48"/>
      <c r="J111" s="48"/>
      <c r="K111" s="48"/>
      <c r="L111" s="48"/>
      <c r="M111" s="48"/>
      <c r="N111" s="16"/>
    </row>
    <row r="112" spans="2:19" x14ac:dyDescent="0.2">
      <c r="B112" s="3" t="s">
        <v>235</v>
      </c>
      <c r="C112" s="48" t="s">
        <v>164</v>
      </c>
      <c r="D112" s="48"/>
      <c r="E112" s="48"/>
      <c r="F112" s="48"/>
      <c r="G112" s="48"/>
      <c r="H112" s="48"/>
      <c r="I112" s="48"/>
      <c r="J112" s="48"/>
      <c r="K112" s="48"/>
      <c r="L112" s="48"/>
      <c r="M112" s="48"/>
      <c r="N112" s="16"/>
    </row>
    <row r="113" spans="2:19" ht="12.75" customHeight="1" x14ac:dyDescent="0.2">
      <c r="B113" s="3" t="s">
        <v>236</v>
      </c>
      <c r="C113" s="48" t="s">
        <v>164</v>
      </c>
      <c r="D113" s="48"/>
      <c r="E113" s="48"/>
      <c r="F113" s="48"/>
      <c r="G113" s="48"/>
      <c r="H113" s="48"/>
      <c r="I113" s="48"/>
      <c r="J113" s="48"/>
      <c r="K113" s="48"/>
      <c r="L113" s="48"/>
      <c r="M113" s="48"/>
      <c r="N113" s="16"/>
    </row>
    <row r="114" spans="2:19" x14ac:dyDescent="0.2">
      <c r="B114" s="1"/>
      <c r="C114" s="1"/>
      <c r="D114" s="1"/>
      <c r="E114" s="1"/>
      <c r="F114" s="1"/>
      <c r="G114" s="1"/>
      <c r="H114" s="1"/>
      <c r="I114" s="1"/>
      <c r="J114" s="1"/>
      <c r="K114" s="1"/>
      <c r="L114" s="1"/>
      <c r="M114" s="1"/>
      <c r="N114" s="16"/>
    </row>
    <row r="115" spans="2:19" x14ac:dyDescent="0.2">
      <c r="B115" s="10" t="s">
        <v>144</v>
      </c>
      <c r="C115" s="10"/>
      <c r="D115" s="10"/>
      <c r="E115" s="10"/>
      <c r="F115" s="10"/>
      <c r="G115" s="10"/>
      <c r="H115" s="8"/>
      <c r="I115" s="1"/>
      <c r="J115" s="1"/>
      <c r="K115" s="1"/>
      <c r="L115" s="1"/>
      <c r="M115" s="1"/>
      <c r="N115" s="16"/>
    </row>
    <row r="116" spans="2:19" x14ac:dyDescent="0.2">
      <c r="B116" s="10"/>
      <c r="C116" s="10"/>
      <c r="D116" s="10"/>
      <c r="E116" s="10"/>
      <c r="F116" s="10"/>
      <c r="G116" s="10"/>
      <c r="H116" s="8"/>
      <c r="I116" s="1"/>
      <c r="J116" s="1"/>
      <c r="K116" s="1"/>
      <c r="L116" s="1"/>
      <c r="M116" s="1"/>
      <c r="N116" s="16"/>
    </row>
    <row r="117" spans="2:19" x14ac:dyDescent="0.2">
      <c r="B117" s="10" t="s">
        <v>145</v>
      </c>
      <c r="C117" s="10"/>
      <c r="D117" s="10"/>
      <c r="E117" s="10"/>
      <c r="F117" s="10"/>
      <c r="G117" s="10"/>
      <c r="H117" s="8"/>
      <c r="I117" s="1"/>
      <c r="J117" s="1"/>
      <c r="K117" s="1"/>
      <c r="L117" s="1"/>
      <c r="M117" s="1"/>
      <c r="N117" s="16"/>
    </row>
    <row r="118" spans="2:19" ht="42.6" customHeight="1" x14ac:dyDescent="0.2">
      <c r="B118" s="10"/>
      <c r="C118" s="60" t="s">
        <v>207</v>
      </c>
      <c r="D118" s="60"/>
      <c r="E118" s="60"/>
      <c r="F118" s="60"/>
      <c r="G118" s="60"/>
      <c r="H118" s="60"/>
      <c r="I118" s="60"/>
      <c r="J118" s="60"/>
      <c r="K118" s="60"/>
      <c r="L118" s="60"/>
      <c r="M118" s="60"/>
      <c r="N118" s="60"/>
    </row>
    <row r="119" spans="2:19" x14ac:dyDescent="0.2">
      <c r="B119" s="10" t="s">
        <v>146</v>
      </c>
      <c r="C119" s="10"/>
      <c r="D119" s="10"/>
      <c r="E119" s="10"/>
      <c r="F119" s="10"/>
      <c r="G119" s="10"/>
      <c r="H119" s="8"/>
      <c r="I119" s="1"/>
      <c r="J119" s="1"/>
      <c r="K119" s="1"/>
      <c r="L119" s="1"/>
      <c r="M119" s="1"/>
      <c r="N119" s="16"/>
    </row>
    <row r="120" spans="2:19" s="5" customFormat="1" ht="67.150000000000006" customHeight="1" x14ac:dyDescent="0.2">
      <c r="C120" s="60" t="s">
        <v>208</v>
      </c>
      <c r="D120" s="60"/>
      <c r="E120" s="60"/>
      <c r="F120" s="60"/>
      <c r="G120" s="60"/>
      <c r="H120" s="60"/>
      <c r="I120" s="60"/>
      <c r="J120" s="60"/>
      <c r="K120" s="60"/>
      <c r="L120" s="60"/>
      <c r="M120" s="60"/>
      <c r="N120" s="60"/>
      <c r="O120" s="60"/>
      <c r="P120" s="60"/>
      <c r="Q120" s="60"/>
      <c r="R120" s="60"/>
      <c r="S120" s="60"/>
    </row>
    <row r="121" spans="2:19" s="5" customFormat="1" ht="15.6" customHeight="1" x14ac:dyDescent="0.2">
      <c r="B121" s="19" t="s">
        <v>143</v>
      </c>
      <c r="C121" s="16"/>
      <c r="D121" s="16"/>
      <c r="E121" s="16"/>
      <c r="F121" s="16"/>
      <c r="G121" s="16"/>
      <c r="H121" s="16"/>
      <c r="I121" s="16"/>
      <c r="J121" s="16"/>
      <c r="K121" s="16"/>
      <c r="L121" s="16"/>
      <c r="M121" s="16"/>
      <c r="N121" s="16"/>
    </row>
    <row r="122" spans="2:19" s="5" customFormat="1" ht="124.5" customHeight="1" x14ac:dyDescent="0.2">
      <c r="B122" s="16"/>
      <c r="C122" s="60" t="s">
        <v>209</v>
      </c>
      <c r="D122" s="60"/>
      <c r="E122" s="60"/>
      <c r="F122" s="60"/>
      <c r="G122" s="60"/>
      <c r="H122" s="60"/>
      <c r="I122" s="60"/>
      <c r="J122" s="60"/>
      <c r="K122" s="60"/>
      <c r="L122" s="60"/>
      <c r="M122" s="60"/>
      <c r="N122" s="60"/>
      <c r="O122" s="60"/>
      <c r="P122" s="60"/>
      <c r="Q122" s="60"/>
      <c r="R122" s="60"/>
      <c r="S122" s="60"/>
    </row>
    <row r="124" spans="2:19" ht="24.75" customHeight="1" x14ac:dyDescent="0.2">
      <c r="B124" s="1"/>
      <c r="C124" s="48" t="s">
        <v>147</v>
      </c>
      <c r="D124" s="48"/>
      <c r="E124" s="48"/>
      <c r="F124" s="48"/>
      <c r="G124" s="48"/>
      <c r="H124" s="48"/>
      <c r="I124" s="48"/>
      <c r="J124" s="48"/>
      <c r="K124" s="48"/>
      <c r="L124" s="48"/>
      <c r="M124" s="48"/>
      <c r="N124" s="12"/>
    </row>
  </sheetData>
  <mergeCells count="100">
    <mergeCell ref="C124:M124"/>
    <mergeCell ref="C120:M120"/>
    <mergeCell ref="C122:M122"/>
    <mergeCell ref="B32:C32"/>
    <mergeCell ref="C70:M70"/>
    <mergeCell ref="C69:M69"/>
    <mergeCell ref="C109:M109"/>
    <mergeCell ref="C110:M110"/>
    <mergeCell ref="C111:M111"/>
    <mergeCell ref="C98:M98"/>
    <mergeCell ref="C99:M99"/>
    <mergeCell ref="C106:M106"/>
    <mergeCell ref="C84:M84"/>
    <mergeCell ref="C86:M86"/>
    <mergeCell ref="C88:M88"/>
    <mergeCell ref="C92:M92"/>
    <mergeCell ref="C118:N118"/>
    <mergeCell ref="B1:M1"/>
    <mergeCell ref="B2:M2"/>
    <mergeCell ref="B30:M30"/>
    <mergeCell ref="B13:M13"/>
    <mergeCell ref="C22:M22"/>
    <mergeCell ref="C23:M23"/>
    <mergeCell ref="C25:M25"/>
    <mergeCell ref="C26:M26"/>
    <mergeCell ref="C27:M27"/>
    <mergeCell ref="B15:M15"/>
    <mergeCell ref="B18:M18"/>
    <mergeCell ref="B4:M4"/>
    <mergeCell ref="C74:M74"/>
    <mergeCell ref="C75:M75"/>
    <mergeCell ref="B76:M76"/>
    <mergeCell ref="C6:M6"/>
    <mergeCell ref="C7:M7"/>
    <mergeCell ref="C8:M8"/>
    <mergeCell ref="N122:S122"/>
    <mergeCell ref="N20:S22"/>
    <mergeCell ref="N120:S120"/>
    <mergeCell ref="B85:M85"/>
    <mergeCell ref="C37:M37"/>
    <mergeCell ref="C49:M49"/>
    <mergeCell ref="C38:M38"/>
    <mergeCell ref="C39:M39"/>
    <mergeCell ref="D60:M60"/>
    <mergeCell ref="C57:M57"/>
    <mergeCell ref="C33:M33"/>
    <mergeCell ref="C34:M34"/>
    <mergeCell ref="C96:M96"/>
    <mergeCell ref="C9:M9"/>
    <mergeCell ref="C10:M10"/>
    <mergeCell ref="B52:M52"/>
    <mergeCell ref="C40:M40"/>
    <mergeCell ref="C42:M42"/>
    <mergeCell ref="C43:M43"/>
    <mergeCell ref="C50:M50"/>
    <mergeCell ref="C51:M51"/>
    <mergeCell ref="C44:M44"/>
    <mergeCell ref="C45:M45"/>
    <mergeCell ref="C46:M46"/>
    <mergeCell ref="C47:M47"/>
    <mergeCell ref="C24:M24"/>
    <mergeCell ref="C11:M11"/>
    <mergeCell ref="C35:M35"/>
    <mergeCell ref="C36:M36"/>
    <mergeCell ref="C113:M113"/>
    <mergeCell ref="B89:M89"/>
    <mergeCell ref="C95:M95"/>
    <mergeCell ref="C94:M94"/>
    <mergeCell ref="B73:M73"/>
    <mergeCell ref="C112:M112"/>
    <mergeCell ref="C107:M107"/>
    <mergeCell ref="C97:M97"/>
    <mergeCell ref="C108:M108"/>
    <mergeCell ref="C66:M66"/>
    <mergeCell ref="D58:M58"/>
    <mergeCell ref="D59:M59"/>
    <mergeCell ref="D61:M61"/>
    <mergeCell ref="D62:M62"/>
    <mergeCell ref="D63:M63"/>
    <mergeCell ref="C72:M72"/>
    <mergeCell ref="C77:M77"/>
    <mergeCell ref="C78:M78"/>
    <mergeCell ref="B81:M81"/>
    <mergeCell ref="C90:M90"/>
    <mergeCell ref="O16:T18"/>
    <mergeCell ref="B79:M79"/>
    <mergeCell ref="C41:M41"/>
    <mergeCell ref="B87:M87"/>
    <mergeCell ref="C91:M91"/>
    <mergeCell ref="B83:M83"/>
    <mergeCell ref="C53:M53"/>
    <mergeCell ref="C55:M55"/>
    <mergeCell ref="B54:M54"/>
    <mergeCell ref="B56:M56"/>
    <mergeCell ref="C80:M80"/>
    <mergeCell ref="C82:M82"/>
    <mergeCell ref="B71:M71"/>
    <mergeCell ref="D64:M64"/>
    <mergeCell ref="D65:M65"/>
    <mergeCell ref="C48:M4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5"/>
  <sheetViews>
    <sheetView zoomScale="70" zoomScaleNormal="70" workbookViewId="0">
      <pane ySplit="5" topLeftCell="A6" activePane="bottomLeft" state="frozen"/>
      <selection activeCell="S1" sqref="S1"/>
      <selection pane="bottomLeft" activeCell="B6" sqref="B6"/>
    </sheetView>
  </sheetViews>
  <sheetFormatPr defaultColWidth="11.5703125" defaultRowHeight="25.15" customHeight="1" x14ac:dyDescent="0.2"/>
  <cols>
    <col min="1" max="1" width="6.85546875" customWidth="1"/>
    <col min="2" max="2" width="13.42578125" customWidth="1"/>
    <col min="3" max="3" width="22.5703125" customWidth="1"/>
    <col min="4" max="4" width="25.85546875" customWidth="1"/>
    <col min="5" max="5" width="23.85546875" bestFit="1" customWidth="1"/>
    <col min="6" max="6" width="18.85546875" bestFit="1" customWidth="1"/>
    <col min="7" max="7" width="20.28515625" customWidth="1"/>
    <col min="8" max="8" width="7.28515625" bestFit="1" customWidth="1"/>
    <col min="9" max="9" width="10" customWidth="1"/>
    <col min="10" max="10" width="21" customWidth="1"/>
    <col min="11" max="11" width="17.28515625" bestFit="1" customWidth="1"/>
    <col min="12" max="12" width="14.28515625" bestFit="1" customWidth="1"/>
    <col min="13" max="13" width="39.140625" bestFit="1" customWidth="1"/>
    <col min="14" max="14" width="39.7109375" bestFit="1" customWidth="1"/>
    <col min="15" max="15" width="26" bestFit="1" customWidth="1"/>
    <col min="16" max="16" width="26.85546875" bestFit="1" customWidth="1"/>
    <col min="17" max="17" width="27.28515625" bestFit="1" customWidth="1"/>
    <col min="18" max="18" width="14.42578125" bestFit="1" customWidth="1"/>
    <col min="19" max="19" width="13.140625" bestFit="1" customWidth="1"/>
    <col min="20" max="20" width="32" customWidth="1"/>
    <col min="21" max="21" width="29.28515625" customWidth="1"/>
    <col min="22" max="22" width="12.5703125" bestFit="1" customWidth="1"/>
    <col min="23" max="23" width="29.7109375" bestFit="1" customWidth="1"/>
    <col min="24" max="24" width="28.85546875" bestFit="1" customWidth="1"/>
    <col min="25" max="25" width="28.5703125" bestFit="1" customWidth="1"/>
    <col min="26" max="26" width="27.85546875" bestFit="1" customWidth="1"/>
    <col min="27" max="27" width="31.5703125" bestFit="1" customWidth="1"/>
    <col min="28" max="28" width="48.28515625" bestFit="1" customWidth="1"/>
    <col min="29" max="29" width="14.5703125" style="40" customWidth="1"/>
    <col min="30" max="30" width="18.7109375" style="40" customWidth="1"/>
    <col min="31" max="31" width="45.28515625" bestFit="1" customWidth="1"/>
    <col min="32" max="32" width="18.42578125" customWidth="1"/>
    <col min="33" max="33" width="33.85546875" bestFit="1" customWidth="1"/>
    <col min="34" max="34" width="32.42578125" bestFit="1" customWidth="1"/>
    <col min="35" max="35" width="40.7109375" bestFit="1" customWidth="1"/>
    <col min="36" max="36" width="46" bestFit="1" customWidth="1"/>
    <col min="37" max="37" width="36.42578125" bestFit="1" customWidth="1"/>
    <col min="38" max="38" width="26.85546875" bestFit="1" customWidth="1"/>
    <col min="39" max="39" width="30.7109375" bestFit="1" customWidth="1"/>
    <col min="40" max="40" width="55.42578125" bestFit="1" customWidth="1"/>
    <col min="41" max="41" width="47.7109375" bestFit="1" customWidth="1"/>
    <col min="42" max="42" width="56" bestFit="1" customWidth="1"/>
    <col min="43" max="43" width="48.5703125" bestFit="1" customWidth="1"/>
    <col min="44" max="44" width="96.7109375" bestFit="1" customWidth="1"/>
    <col min="45" max="45" width="41.42578125" bestFit="1" customWidth="1"/>
    <col min="46" max="46" width="64.85546875" bestFit="1" customWidth="1"/>
    <col min="47" max="47" width="47.85546875" bestFit="1" customWidth="1"/>
    <col min="48" max="48" width="65.42578125" bestFit="1" customWidth="1"/>
    <col min="49" max="49" width="48.5703125" bestFit="1" customWidth="1"/>
    <col min="50" max="50" width="64.85546875" bestFit="1" customWidth="1"/>
    <col min="51" max="51" width="47.85546875" bestFit="1" customWidth="1"/>
    <col min="52" max="52" width="65.42578125" bestFit="1" customWidth="1"/>
    <col min="53" max="53" width="48.5703125" bestFit="1" customWidth="1"/>
    <col min="54" max="54" width="50.28515625" bestFit="1" customWidth="1"/>
    <col min="55" max="55" width="33.42578125" bestFit="1" customWidth="1"/>
    <col min="56" max="56" width="39.7109375" bestFit="1" customWidth="1"/>
    <col min="57" max="57" width="22.85546875" bestFit="1" customWidth="1"/>
    <col min="58" max="58" width="30.28515625" bestFit="1" customWidth="1"/>
    <col min="59" max="59" width="31.28515625" customWidth="1"/>
    <col min="60" max="60" width="33.7109375" customWidth="1"/>
    <col min="61" max="61" width="31.42578125" customWidth="1"/>
    <col min="62" max="66" width="11.5703125" hidden="1" customWidth="1"/>
  </cols>
  <sheetData>
    <row r="1" spans="1:66" ht="25.15" customHeight="1" x14ac:dyDescent="0.2">
      <c r="A1" s="70" t="s">
        <v>160</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row>
    <row r="2" spans="1:66" ht="25.15" customHeight="1" thickBot="1" x14ac:dyDescent="0.25">
      <c r="A2" s="70" t="s">
        <v>211</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row>
    <row r="3" spans="1:66" ht="25.15" customHeight="1" thickTop="1" thickBot="1" x14ac:dyDescent="0.25">
      <c r="C3" s="33" t="s">
        <v>195</v>
      </c>
      <c r="D3" s="33" t="s">
        <v>196</v>
      </c>
      <c r="E3" s="33" t="s">
        <v>197</v>
      </c>
      <c r="F3" s="33" t="s">
        <v>233</v>
      </c>
      <c r="G3" s="33"/>
      <c r="H3" s="33"/>
      <c r="I3" s="33"/>
      <c r="J3" s="33"/>
      <c r="K3" s="33"/>
      <c r="L3" s="33"/>
      <c r="M3" s="33"/>
      <c r="R3" s="70"/>
      <c r="S3" s="70"/>
      <c r="T3" s="70"/>
      <c r="U3" s="70"/>
      <c r="V3" s="70"/>
      <c r="W3" s="70"/>
      <c r="X3" s="70"/>
      <c r="Y3" s="70"/>
      <c r="Z3" s="70"/>
      <c r="AA3" s="70"/>
      <c r="AB3" s="70"/>
      <c r="AC3" s="70"/>
      <c r="AD3" s="70"/>
      <c r="AE3" s="70"/>
      <c r="AF3" s="70"/>
      <c r="AG3" s="70"/>
      <c r="AH3" s="70"/>
      <c r="AI3" s="70"/>
      <c r="AJ3" s="70"/>
      <c r="AK3" s="70"/>
      <c r="AL3" s="70"/>
    </row>
    <row r="4" spans="1:66" ht="25.15" customHeight="1" thickTop="1" x14ac:dyDescent="0.2">
      <c r="B4">
        <v>1</v>
      </c>
      <c r="C4">
        <v>2</v>
      </c>
      <c r="D4">
        <v>3</v>
      </c>
      <c r="E4">
        <v>4</v>
      </c>
      <c r="F4">
        <v>5</v>
      </c>
      <c r="G4">
        <v>6</v>
      </c>
      <c r="H4">
        <v>7</v>
      </c>
      <c r="I4">
        <v>8</v>
      </c>
      <c r="J4">
        <v>9</v>
      </c>
      <c r="K4">
        <v>10</v>
      </c>
      <c r="L4">
        <v>11</v>
      </c>
      <c r="M4">
        <v>12</v>
      </c>
      <c r="N4">
        <v>13</v>
      </c>
      <c r="O4">
        <v>14</v>
      </c>
      <c r="P4">
        <v>15</v>
      </c>
      <c r="Q4">
        <v>16</v>
      </c>
      <c r="R4">
        <v>17</v>
      </c>
      <c r="S4">
        <v>18</v>
      </c>
      <c r="T4">
        <v>19</v>
      </c>
      <c r="U4">
        <v>20</v>
      </c>
      <c r="V4">
        <v>21</v>
      </c>
      <c r="W4">
        <v>22</v>
      </c>
      <c r="X4">
        <v>23</v>
      </c>
      <c r="Y4">
        <v>24</v>
      </c>
      <c r="Z4">
        <v>25</v>
      </c>
      <c r="AA4">
        <v>26</v>
      </c>
      <c r="AB4">
        <v>27</v>
      </c>
      <c r="AC4" s="40">
        <v>28</v>
      </c>
      <c r="AD4" s="40">
        <v>29</v>
      </c>
      <c r="AE4" s="40">
        <v>30</v>
      </c>
      <c r="AF4" s="40">
        <v>31</v>
      </c>
      <c r="AG4" s="40">
        <v>32</v>
      </c>
      <c r="AH4" s="40">
        <v>33</v>
      </c>
      <c r="AI4" s="40">
        <v>34</v>
      </c>
      <c r="AJ4" s="40">
        <v>35</v>
      </c>
      <c r="AK4" s="40">
        <v>36</v>
      </c>
      <c r="AL4" s="40">
        <v>37</v>
      </c>
      <c r="AM4" s="40">
        <v>38</v>
      </c>
      <c r="AN4" s="40">
        <v>39</v>
      </c>
      <c r="AO4" s="40">
        <v>40</v>
      </c>
      <c r="AP4" s="40">
        <v>41</v>
      </c>
      <c r="AQ4" s="40">
        <v>42</v>
      </c>
      <c r="AR4" s="40">
        <v>43</v>
      </c>
      <c r="AS4" s="40">
        <v>44</v>
      </c>
      <c r="AT4" s="40">
        <v>45</v>
      </c>
      <c r="AU4" s="40">
        <v>46</v>
      </c>
      <c r="AV4" s="40">
        <v>47</v>
      </c>
      <c r="AW4" s="40">
        <v>48</v>
      </c>
      <c r="AX4" s="40">
        <v>49</v>
      </c>
      <c r="AY4" s="40">
        <v>50</v>
      </c>
      <c r="AZ4" s="40">
        <v>51</v>
      </c>
      <c r="BA4" s="40">
        <v>52</v>
      </c>
      <c r="BB4" s="40">
        <v>53</v>
      </c>
      <c r="BC4" s="40">
        <v>54</v>
      </c>
      <c r="BD4" s="40">
        <v>55</v>
      </c>
      <c r="BE4" s="40">
        <v>56</v>
      </c>
      <c r="BF4" s="40">
        <v>57</v>
      </c>
      <c r="BG4" s="40">
        <v>58</v>
      </c>
      <c r="BH4" s="40">
        <v>59</v>
      </c>
      <c r="BI4" s="40">
        <v>60</v>
      </c>
      <c r="BJ4">
        <v>59</v>
      </c>
      <c r="BK4">
        <v>60</v>
      </c>
      <c r="BL4">
        <v>61</v>
      </c>
      <c r="BM4">
        <v>62</v>
      </c>
      <c r="BN4">
        <v>63</v>
      </c>
    </row>
    <row r="5" spans="1:66" ht="27.75" customHeight="1" x14ac:dyDescent="0.2">
      <c r="A5" t="s">
        <v>12</v>
      </c>
      <c r="B5" t="s">
        <v>1</v>
      </c>
      <c r="C5" t="s">
        <v>31</v>
      </c>
      <c r="D5" t="s">
        <v>32</v>
      </c>
      <c r="E5" t="s">
        <v>2</v>
      </c>
      <c r="F5" t="s">
        <v>33</v>
      </c>
      <c r="G5" t="s">
        <v>3</v>
      </c>
      <c r="H5" t="s">
        <v>4</v>
      </c>
      <c r="I5" t="s">
        <v>5</v>
      </c>
      <c r="J5" t="s">
        <v>6</v>
      </c>
      <c r="K5" t="s">
        <v>7</v>
      </c>
      <c r="L5" t="s">
        <v>8</v>
      </c>
      <c r="M5" t="s">
        <v>34</v>
      </c>
      <c r="N5" t="s">
        <v>35</v>
      </c>
      <c r="O5" t="s">
        <v>39</v>
      </c>
      <c r="P5" t="s">
        <v>9</v>
      </c>
      <c r="Q5" t="s">
        <v>10</v>
      </c>
      <c r="R5" t="s">
        <v>13</v>
      </c>
      <c r="S5" t="s">
        <v>11</v>
      </c>
      <c r="T5" t="s">
        <v>171</v>
      </c>
      <c r="U5" t="s">
        <v>172</v>
      </c>
      <c r="V5" t="s">
        <v>0</v>
      </c>
      <c r="W5" t="s">
        <v>165</v>
      </c>
      <c r="X5" s="32" t="s">
        <v>166</v>
      </c>
      <c r="Y5" t="s">
        <v>40</v>
      </c>
      <c r="Z5" s="32" t="s">
        <v>173</v>
      </c>
      <c r="AA5" s="32" t="s">
        <v>215</v>
      </c>
      <c r="AB5" t="s">
        <v>216</v>
      </c>
      <c r="AC5" s="32" t="s">
        <v>237</v>
      </c>
      <c r="AD5" s="32" t="s">
        <v>234</v>
      </c>
      <c r="AE5" t="s">
        <v>174</v>
      </c>
      <c r="AF5" t="s">
        <v>41</v>
      </c>
      <c r="AG5" t="s">
        <v>212</v>
      </c>
      <c r="AH5" t="s">
        <v>175</v>
      </c>
      <c r="AI5" t="s">
        <v>176</v>
      </c>
      <c r="AJ5" t="s">
        <v>213</v>
      </c>
      <c r="AK5" s="31" t="s">
        <v>214</v>
      </c>
      <c r="AL5" t="s">
        <v>177</v>
      </c>
      <c r="AM5" s="32" t="s">
        <v>178</v>
      </c>
      <c r="AN5" s="32" t="s">
        <v>179</v>
      </c>
      <c r="AO5" s="32" t="s">
        <v>180</v>
      </c>
      <c r="AP5" s="32" t="s">
        <v>181</v>
      </c>
      <c r="AQ5" s="32" t="s">
        <v>182</v>
      </c>
      <c r="AR5" s="32" t="s">
        <v>183</v>
      </c>
      <c r="AS5" t="s">
        <v>37</v>
      </c>
      <c r="AT5" s="32" t="s">
        <v>184</v>
      </c>
      <c r="AU5" s="32" t="s">
        <v>185</v>
      </c>
      <c r="AV5" s="32" t="s">
        <v>186</v>
      </c>
      <c r="AW5" s="32" t="s">
        <v>187</v>
      </c>
      <c r="AX5" s="32" t="s">
        <v>188</v>
      </c>
      <c r="AY5" s="32" t="s">
        <v>189</v>
      </c>
      <c r="AZ5" s="32" t="s">
        <v>190</v>
      </c>
      <c r="BA5" s="32" t="s">
        <v>191</v>
      </c>
      <c r="BB5" s="32" t="s">
        <v>192</v>
      </c>
      <c r="BC5" s="32" t="s">
        <v>193</v>
      </c>
      <c r="BD5" s="32" t="s">
        <v>194</v>
      </c>
      <c r="BE5" t="s">
        <v>38</v>
      </c>
      <c r="BF5" t="s">
        <v>111</v>
      </c>
      <c r="BG5" t="s">
        <v>161</v>
      </c>
      <c r="BH5" t="s">
        <v>162</v>
      </c>
      <c r="BI5" t="s">
        <v>163</v>
      </c>
      <c r="BJ5" t="s">
        <v>152</v>
      </c>
      <c r="BK5" t="s">
        <v>153</v>
      </c>
      <c r="BL5" t="s">
        <v>159</v>
      </c>
      <c r="BM5" t="s">
        <v>36</v>
      </c>
    </row>
    <row r="6" spans="1:66" ht="25.15" customHeight="1" x14ac:dyDescent="0.2">
      <c r="A6" s="40">
        <v>1</v>
      </c>
      <c r="B6" s="35"/>
      <c r="C6" s="5"/>
      <c r="D6" s="5"/>
      <c r="E6" s="5"/>
      <c r="F6" s="5"/>
      <c r="G6" s="5"/>
      <c r="H6" s="5"/>
      <c r="I6" s="5"/>
      <c r="J6" s="5"/>
      <c r="K6" s="5"/>
      <c r="L6" s="5"/>
      <c r="M6" s="5"/>
      <c r="N6" s="5"/>
      <c r="O6" s="5"/>
      <c r="P6" s="5"/>
      <c r="Q6" s="36"/>
      <c r="R6" s="5"/>
      <c r="S6" s="5"/>
      <c r="T6" s="5"/>
      <c r="U6" s="5"/>
      <c r="V6" s="5"/>
      <c r="W6" s="5"/>
      <c r="X6" s="35"/>
      <c r="Y6" s="41"/>
      <c r="Z6" s="35"/>
      <c r="AA6" s="42"/>
      <c r="AB6" s="42"/>
      <c r="BJ6">
        <f>COUNT(B6:B1048576)</f>
        <v>0</v>
      </c>
      <c r="BK6">
        <f>SUM(AA6:AA1048576)</f>
        <v>0</v>
      </c>
      <c r="BL6" t="e">
        <f>MATCH(9.99E+307,B6:B1048576)</f>
        <v>#N/A</v>
      </c>
      <c r="BM6">
        <f>SUM(AI6+AJ6+AK6)</f>
        <v>0</v>
      </c>
      <c r="BN6" s="40">
        <f>IF(AB6 = 0,SUM(AE6-AG6-AH6),SUM(AB6+AE6-AG6-AH6))</f>
        <v>0</v>
      </c>
    </row>
    <row r="7" spans="1:66" ht="25.15" customHeight="1" x14ac:dyDescent="0.2">
      <c r="A7" s="40">
        <v>2</v>
      </c>
      <c r="B7" s="35"/>
      <c r="C7" s="43"/>
      <c r="D7" s="43"/>
      <c r="E7" s="43"/>
      <c r="F7" s="43"/>
      <c r="G7" s="43"/>
      <c r="H7" s="43"/>
      <c r="I7" s="5"/>
      <c r="J7" s="5"/>
      <c r="K7" s="5"/>
      <c r="L7" s="5"/>
      <c r="M7" s="5"/>
      <c r="N7" s="5"/>
      <c r="O7" s="5"/>
      <c r="P7" s="5"/>
      <c r="Q7" s="36"/>
      <c r="R7" s="5"/>
      <c r="S7" s="5"/>
      <c r="T7" s="5"/>
      <c r="U7" s="5"/>
      <c r="V7" s="5"/>
      <c r="W7" s="5"/>
      <c r="X7" s="35"/>
      <c r="Y7" s="41"/>
      <c r="Z7" s="35"/>
      <c r="AA7" s="42"/>
      <c r="AB7" s="42"/>
      <c r="AC7" s="44"/>
      <c r="AD7" s="44"/>
      <c r="AE7" s="44"/>
      <c r="AF7" s="44"/>
      <c r="AG7" s="44"/>
      <c r="AH7" s="44"/>
      <c r="AI7" s="44"/>
      <c r="AJ7" s="44"/>
      <c r="AK7" s="44"/>
      <c r="AL7" s="37"/>
      <c r="AM7" s="37"/>
      <c r="BM7">
        <f t="shared" ref="BM7:BM70" si="0">SUM(AI7+AJ7+AK7)</f>
        <v>0</v>
      </c>
      <c r="BN7" s="45">
        <f t="shared" ref="BN7:BN70" si="1">IF(AB7 = 0,SUM(AE7-AG7-AH7),SUM(AB7+AE7-AG7-AH7))</f>
        <v>0</v>
      </c>
    </row>
    <row r="8" spans="1:66" ht="25.15" customHeight="1" x14ac:dyDescent="0.2">
      <c r="A8" s="40">
        <v>3</v>
      </c>
      <c r="B8" s="35"/>
      <c r="C8" s="43"/>
      <c r="D8" s="43"/>
      <c r="E8" s="43"/>
      <c r="F8" s="43"/>
      <c r="G8" s="43"/>
      <c r="H8" s="43"/>
      <c r="I8" s="43"/>
      <c r="J8" s="43"/>
      <c r="K8" s="43"/>
      <c r="L8" s="43"/>
      <c r="M8" s="43"/>
      <c r="N8" s="43"/>
      <c r="O8" s="43"/>
      <c r="P8" s="5"/>
      <c r="Q8" s="36"/>
      <c r="R8" s="5"/>
      <c r="S8" s="5"/>
      <c r="T8" s="5"/>
      <c r="U8" s="5"/>
      <c r="V8" s="5"/>
      <c r="W8" s="5"/>
      <c r="X8" s="35"/>
      <c r="Y8" s="41"/>
      <c r="Z8" s="35"/>
      <c r="AA8" s="42"/>
      <c r="AB8" s="42"/>
      <c r="AC8" s="44"/>
      <c r="AD8" s="44"/>
      <c r="AE8" s="44"/>
      <c r="AF8" s="44"/>
      <c r="AG8" s="44"/>
      <c r="AH8" s="44"/>
      <c r="AI8" s="44"/>
      <c r="AJ8" s="44"/>
      <c r="AK8" s="44"/>
      <c r="AL8" s="37"/>
      <c r="AM8" s="37"/>
      <c r="BM8">
        <f t="shared" si="0"/>
        <v>0</v>
      </c>
      <c r="BN8" s="45">
        <f t="shared" si="1"/>
        <v>0</v>
      </c>
    </row>
    <row r="9" spans="1:66" ht="25.15" customHeight="1" x14ac:dyDescent="0.2">
      <c r="A9" s="40">
        <v>4</v>
      </c>
      <c r="B9" s="35"/>
      <c r="C9" s="43"/>
      <c r="D9" s="43"/>
      <c r="E9" s="43"/>
      <c r="F9" s="43"/>
      <c r="G9" s="43"/>
      <c r="H9" s="43"/>
      <c r="I9" s="43"/>
      <c r="J9" s="43"/>
      <c r="K9" s="43"/>
      <c r="L9" s="43"/>
      <c r="M9" s="43"/>
      <c r="N9" s="43"/>
      <c r="O9" s="43"/>
      <c r="P9" s="5"/>
      <c r="Q9" s="36"/>
      <c r="R9" s="5"/>
      <c r="S9" s="5"/>
      <c r="T9" s="5"/>
      <c r="U9" s="5"/>
      <c r="V9" s="5"/>
      <c r="W9" s="5"/>
      <c r="X9" s="35"/>
      <c r="Y9" s="41"/>
      <c r="Z9" s="35"/>
      <c r="AA9" s="42"/>
      <c r="AB9" s="42"/>
      <c r="AC9" s="44"/>
      <c r="AD9" s="44"/>
      <c r="AE9" s="44"/>
      <c r="AF9" s="44"/>
      <c r="AG9" s="44"/>
      <c r="AH9" s="44"/>
      <c r="AI9" s="44"/>
      <c r="AJ9" s="44"/>
      <c r="AK9" s="44"/>
      <c r="AL9" s="37"/>
      <c r="AM9" s="37"/>
      <c r="BM9">
        <f t="shared" si="0"/>
        <v>0</v>
      </c>
      <c r="BN9" s="45">
        <f t="shared" si="1"/>
        <v>0</v>
      </c>
    </row>
    <row r="10" spans="1:66" ht="25.15" customHeight="1" x14ac:dyDescent="0.2">
      <c r="A10" s="40">
        <v>5</v>
      </c>
      <c r="B10" s="35"/>
      <c r="C10" s="43"/>
      <c r="D10" s="43"/>
      <c r="E10" s="43"/>
      <c r="F10" s="43"/>
      <c r="G10" s="43"/>
      <c r="H10" s="43"/>
      <c r="I10" s="43"/>
      <c r="J10" s="43"/>
      <c r="K10" s="43"/>
      <c r="L10" s="43"/>
      <c r="M10" s="43"/>
      <c r="N10" s="43"/>
      <c r="O10" s="43"/>
      <c r="P10" s="5"/>
      <c r="Q10" s="36"/>
      <c r="R10" s="5"/>
      <c r="S10" s="5"/>
      <c r="T10" s="5"/>
      <c r="U10" s="5"/>
      <c r="V10" s="5"/>
      <c r="W10" s="5"/>
      <c r="X10" s="35"/>
      <c r="Y10" s="41"/>
      <c r="Z10" s="35"/>
      <c r="AA10" s="42"/>
      <c r="AB10" s="42"/>
      <c r="AC10" s="44"/>
      <c r="AD10" s="44"/>
      <c r="AE10" s="44"/>
      <c r="AF10" s="44"/>
      <c r="AG10" s="44"/>
      <c r="AH10" s="44"/>
      <c r="AI10" s="44"/>
      <c r="AJ10" s="44"/>
      <c r="AK10" s="44"/>
      <c r="AL10" s="37"/>
      <c r="AM10" s="37"/>
      <c r="BM10">
        <f t="shared" si="0"/>
        <v>0</v>
      </c>
      <c r="BN10" s="45">
        <f t="shared" si="1"/>
        <v>0</v>
      </c>
    </row>
    <row r="11" spans="1:66" ht="25.15" customHeight="1" x14ac:dyDescent="0.2">
      <c r="A11" s="40">
        <v>6</v>
      </c>
      <c r="B11" s="35"/>
      <c r="C11" s="43"/>
      <c r="D11" s="43"/>
      <c r="E11" s="43"/>
      <c r="F11" s="43"/>
      <c r="G11" s="43"/>
      <c r="H11" s="43"/>
      <c r="I11" s="43"/>
      <c r="J11" s="43"/>
      <c r="K11" s="43"/>
      <c r="L11" s="43"/>
      <c r="M11" s="43"/>
      <c r="N11" s="43"/>
      <c r="O11" s="43"/>
      <c r="P11" s="5"/>
      <c r="Q11" s="36"/>
      <c r="R11" s="5"/>
      <c r="S11" s="5"/>
      <c r="T11" s="5"/>
      <c r="U11" s="5"/>
      <c r="V11" s="5"/>
      <c r="W11" s="5"/>
      <c r="X11" s="35"/>
      <c r="Y11" s="41"/>
      <c r="Z11" s="35"/>
      <c r="AA11" s="42"/>
      <c r="AB11" s="42"/>
      <c r="AC11" s="44"/>
      <c r="AD11" s="44"/>
      <c r="AE11" s="44"/>
      <c r="AF11" s="44"/>
      <c r="AG11" s="44"/>
      <c r="AH11" s="44"/>
      <c r="AI11" s="44"/>
      <c r="AJ11" s="44"/>
      <c r="AK11" s="44"/>
      <c r="AL11" s="37"/>
      <c r="AM11" s="37"/>
      <c r="BM11">
        <f t="shared" si="0"/>
        <v>0</v>
      </c>
      <c r="BN11" s="45">
        <f t="shared" si="1"/>
        <v>0</v>
      </c>
    </row>
    <row r="12" spans="1:66" ht="25.15" customHeight="1" x14ac:dyDescent="0.2">
      <c r="A12" s="40">
        <v>7</v>
      </c>
      <c r="B12" s="35"/>
      <c r="C12" s="43"/>
      <c r="D12" s="43"/>
      <c r="E12" s="43"/>
      <c r="F12" s="43"/>
      <c r="G12" s="43"/>
      <c r="H12" s="43"/>
      <c r="I12" s="43"/>
      <c r="J12" s="43"/>
      <c r="K12" s="43"/>
      <c r="L12" s="43"/>
      <c r="M12" s="43"/>
      <c r="N12" s="43"/>
      <c r="O12" s="43"/>
      <c r="P12" s="5"/>
      <c r="Q12" s="36"/>
      <c r="R12" s="5"/>
      <c r="S12" s="5"/>
      <c r="T12" s="5"/>
      <c r="U12" s="5"/>
      <c r="V12" s="5"/>
      <c r="W12" s="5"/>
      <c r="X12" s="35"/>
      <c r="Y12" s="41"/>
      <c r="Z12" s="35"/>
      <c r="AA12" s="42"/>
      <c r="AB12" s="42"/>
      <c r="AC12" s="44"/>
      <c r="AD12" s="44"/>
      <c r="AE12" s="44"/>
      <c r="AF12" s="44"/>
      <c r="AG12" s="44"/>
      <c r="AH12" s="44"/>
      <c r="AI12" s="44"/>
      <c r="AJ12" s="44"/>
      <c r="AK12" s="44"/>
      <c r="AL12" s="37"/>
      <c r="AM12" s="37"/>
      <c r="BM12">
        <f t="shared" si="0"/>
        <v>0</v>
      </c>
      <c r="BN12" s="45">
        <f t="shared" si="1"/>
        <v>0</v>
      </c>
    </row>
    <row r="13" spans="1:66" ht="25.15" customHeight="1" x14ac:dyDescent="0.2">
      <c r="A13">
        <f t="shared" ref="A13:A106" si="2">A12+1</f>
        <v>8</v>
      </c>
      <c r="B13" s="5"/>
      <c r="C13" s="5"/>
      <c r="D13" s="5"/>
      <c r="E13" s="5"/>
      <c r="F13" s="5"/>
      <c r="G13" s="5"/>
      <c r="H13" s="5"/>
      <c r="I13" s="5"/>
      <c r="J13" s="5"/>
      <c r="K13" s="5"/>
      <c r="L13" s="5"/>
      <c r="M13" s="5"/>
      <c r="N13" s="5"/>
      <c r="O13" s="5"/>
      <c r="P13" s="5"/>
      <c r="Q13" s="5"/>
      <c r="R13" s="5"/>
      <c r="S13" s="5"/>
      <c r="T13" s="5"/>
      <c r="U13" s="5"/>
      <c r="V13" s="5"/>
      <c r="W13" s="5"/>
      <c r="X13" s="5"/>
      <c r="Y13" s="5"/>
      <c r="Z13" s="5"/>
      <c r="AA13" s="42"/>
      <c r="AB13" s="42"/>
      <c r="AC13" s="44"/>
      <c r="AD13" s="44"/>
      <c r="AE13" s="44"/>
      <c r="AF13" s="44"/>
      <c r="AG13" s="44"/>
      <c r="AH13" s="44"/>
      <c r="AI13" s="44"/>
      <c r="AJ13" s="44"/>
      <c r="AK13" s="44"/>
      <c r="AL13" s="37"/>
      <c r="AM13" s="37"/>
      <c r="BM13">
        <f t="shared" si="0"/>
        <v>0</v>
      </c>
      <c r="BN13" s="45">
        <f t="shared" si="1"/>
        <v>0</v>
      </c>
    </row>
    <row r="14" spans="1:66" ht="25.15" customHeight="1" x14ac:dyDescent="0.2">
      <c r="A14">
        <f t="shared" si="2"/>
        <v>9</v>
      </c>
      <c r="B14" s="5"/>
      <c r="C14" s="5"/>
      <c r="D14" s="5"/>
      <c r="E14" s="5"/>
      <c r="F14" s="5"/>
      <c r="G14" s="5"/>
      <c r="H14" s="5"/>
      <c r="I14" s="5"/>
      <c r="J14" s="5"/>
      <c r="K14" s="5"/>
      <c r="L14" s="5"/>
      <c r="M14" s="5"/>
      <c r="N14" s="5"/>
      <c r="O14" s="5"/>
      <c r="P14" s="5"/>
      <c r="Q14" s="5"/>
      <c r="R14" s="5"/>
      <c r="S14" s="5"/>
      <c r="T14" s="5"/>
      <c r="U14" s="5"/>
      <c r="V14" s="5"/>
      <c r="W14" s="5"/>
      <c r="X14" s="5"/>
      <c r="Y14" s="5"/>
      <c r="Z14" s="5"/>
      <c r="AA14" s="42"/>
      <c r="AB14" s="42"/>
      <c r="AC14" s="44"/>
      <c r="AD14" s="44"/>
      <c r="AE14" s="44"/>
      <c r="AF14" s="44"/>
      <c r="AG14" s="44"/>
      <c r="AH14" s="44"/>
      <c r="AI14" s="44"/>
      <c r="AJ14" s="44"/>
      <c r="AK14" s="44"/>
      <c r="AL14" s="37"/>
      <c r="AM14" s="37"/>
      <c r="BM14">
        <f t="shared" si="0"/>
        <v>0</v>
      </c>
      <c r="BN14" s="45">
        <f t="shared" si="1"/>
        <v>0</v>
      </c>
    </row>
    <row r="15" spans="1:66" ht="25.15" customHeight="1" x14ac:dyDescent="0.2">
      <c r="A15">
        <f t="shared" si="2"/>
        <v>10</v>
      </c>
      <c r="B15" s="5"/>
      <c r="C15" s="5"/>
      <c r="D15" s="5"/>
      <c r="E15" s="5"/>
      <c r="F15" s="5"/>
      <c r="G15" s="5"/>
      <c r="H15" s="5"/>
      <c r="I15" s="5"/>
      <c r="J15" s="5"/>
      <c r="K15" s="5"/>
      <c r="L15" s="5"/>
      <c r="M15" s="5"/>
      <c r="N15" s="5"/>
      <c r="O15" s="5"/>
      <c r="P15" s="5"/>
      <c r="Q15" s="5"/>
      <c r="R15" s="5"/>
      <c r="S15" s="5"/>
      <c r="T15" s="5"/>
      <c r="U15" s="5"/>
      <c r="V15" s="5"/>
      <c r="W15" s="5"/>
      <c r="X15" s="5"/>
      <c r="Y15" s="5"/>
      <c r="Z15" s="5"/>
      <c r="AA15" s="42"/>
      <c r="AB15" s="42"/>
      <c r="AC15" s="44"/>
      <c r="AD15" s="44"/>
      <c r="AE15" s="44"/>
      <c r="AF15" s="44"/>
      <c r="AG15" s="44"/>
      <c r="AH15" s="44"/>
      <c r="AI15" s="44"/>
      <c r="AJ15" s="44"/>
      <c r="AK15" s="44"/>
      <c r="AL15" s="37"/>
      <c r="AM15" s="37"/>
      <c r="BM15">
        <f t="shared" si="0"/>
        <v>0</v>
      </c>
      <c r="BN15" s="45">
        <f t="shared" si="1"/>
        <v>0</v>
      </c>
    </row>
    <row r="16" spans="1:66" ht="25.15" customHeight="1" x14ac:dyDescent="0.2">
      <c r="A16">
        <f t="shared" si="2"/>
        <v>11</v>
      </c>
      <c r="B16" s="5"/>
      <c r="C16" s="5"/>
      <c r="D16" s="5"/>
      <c r="E16" s="5"/>
      <c r="F16" s="5"/>
      <c r="G16" s="5"/>
      <c r="H16" s="5"/>
      <c r="I16" s="5"/>
      <c r="J16" s="5"/>
      <c r="K16" s="5"/>
      <c r="L16" s="5"/>
      <c r="M16" s="5"/>
      <c r="N16" s="5"/>
      <c r="O16" s="5"/>
      <c r="P16" s="5"/>
      <c r="Q16" s="5"/>
      <c r="R16" s="5"/>
      <c r="S16" s="5"/>
      <c r="T16" s="5"/>
      <c r="U16" s="5"/>
      <c r="V16" s="5"/>
      <c r="W16" s="5"/>
      <c r="X16" s="5"/>
      <c r="Y16" s="5"/>
      <c r="Z16" s="5"/>
      <c r="AA16" s="42"/>
      <c r="AB16" s="42"/>
      <c r="AC16" s="44"/>
      <c r="AD16" s="44"/>
      <c r="AE16" s="44"/>
      <c r="AF16" s="44"/>
      <c r="AG16" s="44"/>
      <c r="AH16" s="44"/>
      <c r="AI16" s="44"/>
      <c r="AJ16" s="44"/>
      <c r="AK16" s="44"/>
      <c r="AL16" s="37"/>
      <c r="AM16" s="37"/>
      <c r="BM16">
        <f t="shared" si="0"/>
        <v>0</v>
      </c>
      <c r="BN16" s="45">
        <f t="shared" si="1"/>
        <v>0</v>
      </c>
    </row>
    <row r="17" spans="1:66" ht="25.15" customHeight="1" x14ac:dyDescent="0.2">
      <c r="A17">
        <f t="shared" si="2"/>
        <v>12</v>
      </c>
      <c r="B17" s="5"/>
      <c r="C17" s="5"/>
      <c r="D17" s="5"/>
      <c r="E17" s="5"/>
      <c r="F17" s="5"/>
      <c r="G17" s="5"/>
      <c r="H17" s="5"/>
      <c r="I17" s="5"/>
      <c r="J17" s="5"/>
      <c r="K17" s="5"/>
      <c r="L17" s="5"/>
      <c r="M17" s="5"/>
      <c r="N17" s="5"/>
      <c r="O17" s="5"/>
      <c r="P17" s="5"/>
      <c r="Q17" s="5"/>
      <c r="R17" s="5"/>
      <c r="S17" s="5"/>
      <c r="T17" s="5"/>
      <c r="U17" s="5"/>
      <c r="V17" s="5"/>
      <c r="W17" s="5"/>
      <c r="X17" s="5"/>
      <c r="Y17" s="5"/>
      <c r="Z17" s="5"/>
      <c r="AA17" s="42"/>
      <c r="AB17" s="42"/>
      <c r="AC17" s="44"/>
      <c r="AD17" s="44"/>
      <c r="AE17" s="44"/>
      <c r="AF17" s="44"/>
      <c r="AG17" s="44"/>
      <c r="AH17" s="44"/>
      <c r="AI17" s="44"/>
      <c r="AJ17" s="44"/>
      <c r="AK17" s="44"/>
      <c r="AL17" s="37"/>
      <c r="AM17" s="37"/>
      <c r="BM17">
        <f t="shared" si="0"/>
        <v>0</v>
      </c>
      <c r="BN17" s="45">
        <f t="shared" si="1"/>
        <v>0</v>
      </c>
    </row>
    <row r="18" spans="1:66" ht="25.15" customHeight="1" x14ac:dyDescent="0.2">
      <c r="A18">
        <f t="shared" si="2"/>
        <v>13</v>
      </c>
      <c r="B18" s="5"/>
      <c r="C18" s="5"/>
      <c r="D18" s="5"/>
      <c r="E18" s="5"/>
      <c r="F18" s="5"/>
      <c r="G18" s="5"/>
      <c r="H18" s="5"/>
      <c r="I18" s="5"/>
      <c r="J18" s="5"/>
      <c r="K18" s="5"/>
      <c r="L18" s="5"/>
      <c r="M18" s="5"/>
      <c r="N18" s="5"/>
      <c r="O18" s="5"/>
      <c r="P18" s="5"/>
      <c r="Q18" s="5"/>
      <c r="R18" s="5"/>
      <c r="S18" s="5"/>
      <c r="T18" s="5"/>
      <c r="U18" s="5"/>
      <c r="V18" s="5"/>
      <c r="W18" s="5"/>
      <c r="X18" s="5"/>
      <c r="Y18" s="5"/>
      <c r="Z18" s="5"/>
      <c r="AA18" s="42"/>
      <c r="AB18" s="42"/>
      <c r="AC18" s="44"/>
      <c r="AD18" s="44"/>
      <c r="AE18" s="44"/>
      <c r="AF18" s="44"/>
      <c r="AG18" s="44"/>
      <c r="AH18" s="44"/>
      <c r="AI18" s="44"/>
      <c r="AJ18" s="44"/>
      <c r="AK18" s="44"/>
      <c r="AL18" s="37"/>
      <c r="AM18" s="37"/>
      <c r="BM18">
        <f t="shared" si="0"/>
        <v>0</v>
      </c>
      <c r="BN18" s="45">
        <f t="shared" si="1"/>
        <v>0</v>
      </c>
    </row>
    <row r="19" spans="1:66" ht="25.15" customHeight="1" x14ac:dyDescent="0.2">
      <c r="A19">
        <f t="shared" si="2"/>
        <v>14</v>
      </c>
      <c r="B19" s="5"/>
      <c r="C19" s="5"/>
      <c r="D19" s="5"/>
      <c r="E19" s="5"/>
      <c r="F19" s="5"/>
      <c r="G19" s="5"/>
      <c r="H19" s="5"/>
      <c r="I19" s="5"/>
      <c r="J19" s="5"/>
      <c r="K19" s="5"/>
      <c r="L19" s="5"/>
      <c r="M19" s="5"/>
      <c r="N19" s="5"/>
      <c r="O19" s="5"/>
      <c r="P19" s="5"/>
      <c r="Q19" s="5"/>
      <c r="R19" s="5"/>
      <c r="S19" s="5"/>
      <c r="T19" s="5"/>
      <c r="U19" s="5"/>
      <c r="V19" s="5"/>
      <c r="W19" s="5"/>
      <c r="X19" s="5"/>
      <c r="Y19" s="5"/>
      <c r="Z19" s="5"/>
      <c r="AA19" s="42"/>
      <c r="AB19" s="42"/>
      <c r="AC19" s="44"/>
      <c r="AD19" s="44"/>
      <c r="AE19" s="44"/>
      <c r="AF19" s="44"/>
      <c r="AG19" s="44"/>
      <c r="AH19" s="44"/>
      <c r="AI19" s="44"/>
      <c r="AJ19" s="44"/>
      <c r="AK19" s="44"/>
      <c r="AL19" s="37"/>
      <c r="AM19" s="37"/>
      <c r="BM19">
        <f t="shared" si="0"/>
        <v>0</v>
      </c>
      <c r="BN19" s="45">
        <f t="shared" si="1"/>
        <v>0</v>
      </c>
    </row>
    <row r="20" spans="1:66" ht="25.15" customHeight="1" x14ac:dyDescent="0.2">
      <c r="A20">
        <f t="shared" si="2"/>
        <v>15</v>
      </c>
      <c r="B20" s="5"/>
      <c r="C20" s="5"/>
      <c r="D20" s="5"/>
      <c r="E20" s="5"/>
      <c r="F20" s="5"/>
      <c r="G20" s="5"/>
      <c r="H20" s="5"/>
      <c r="I20" s="5"/>
      <c r="J20" s="5"/>
      <c r="K20" s="5"/>
      <c r="L20" s="5"/>
      <c r="M20" s="5"/>
      <c r="N20" s="5"/>
      <c r="O20" s="5"/>
      <c r="P20" s="5"/>
      <c r="Q20" s="5"/>
      <c r="R20" s="5"/>
      <c r="S20" s="5"/>
      <c r="T20" s="5"/>
      <c r="U20" s="5"/>
      <c r="V20" s="5"/>
      <c r="W20" s="5"/>
      <c r="X20" s="5"/>
      <c r="Y20" s="5"/>
      <c r="Z20" s="5"/>
      <c r="AA20" s="42"/>
      <c r="AB20" s="42"/>
      <c r="AC20" s="44"/>
      <c r="AD20" s="44"/>
      <c r="AE20" s="44"/>
      <c r="AF20" s="44"/>
      <c r="AG20" s="44"/>
      <c r="AH20" s="44"/>
      <c r="AI20" s="44"/>
      <c r="AJ20" s="44"/>
      <c r="AK20" s="44"/>
      <c r="AL20" s="37"/>
      <c r="AM20" s="37"/>
      <c r="BM20">
        <f t="shared" si="0"/>
        <v>0</v>
      </c>
      <c r="BN20" s="45">
        <f t="shared" si="1"/>
        <v>0</v>
      </c>
    </row>
    <row r="21" spans="1:66" ht="25.15" customHeight="1" x14ac:dyDescent="0.2">
      <c r="A21">
        <f t="shared" si="2"/>
        <v>16</v>
      </c>
      <c r="B21" s="5"/>
      <c r="C21" s="5"/>
      <c r="D21" s="5"/>
      <c r="E21" s="5"/>
      <c r="F21" s="5"/>
      <c r="G21" s="5"/>
      <c r="H21" s="5"/>
      <c r="I21" s="5"/>
      <c r="J21" s="5"/>
      <c r="K21" s="5"/>
      <c r="L21" s="5"/>
      <c r="M21" s="5"/>
      <c r="N21" s="5"/>
      <c r="O21" s="5"/>
      <c r="P21" s="5"/>
      <c r="Q21" s="5"/>
      <c r="R21" s="5"/>
      <c r="S21" s="5"/>
      <c r="T21" s="5"/>
      <c r="U21" s="5"/>
      <c r="V21" s="5"/>
      <c r="W21" s="5"/>
      <c r="X21" s="5"/>
      <c r="Y21" s="5"/>
      <c r="Z21" s="5"/>
      <c r="AA21" s="42"/>
      <c r="AB21" s="42"/>
      <c r="AC21" s="44"/>
      <c r="AD21" s="44"/>
      <c r="AE21" s="44"/>
      <c r="AF21" s="44"/>
      <c r="AG21" s="44"/>
      <c r="AH21" s="44"/>
      <c r="AI21" s="44"/>
      <c r="AJ21" s="44"/>
      <c r="AK21" s="44"/>
      <c r="AL21" s="37"/>
      <c r="AM21" s="37"/>
      <c r="BM21">
        <f t="shared" si="0"/>
        <v>0</v>
      </c>
      <c r="BN21" s="45">
        <f t="shared" si="1"/>
        <v>0</v>
      </c>
    </row>
    <row r="22" spans="1:66" ht="25.15" customHeight="1" x14ac:dyDescent="0.2">
      <c r="A22">
        <f t="shared" si="2"/>
        <v>17</v>
      </c>
      <c r="B22" s="5"/>
      <c r="C22" s="5"/>
      <c r="D22" s="5"/>
      <c r="E22" s="5"/>
      <c r="F22" s="5"/>
      <c r="G22" s="5"/>
      <c r="H22" s="5"/>
      <c r="I22" s="5"/>
      <c r="J22" s="5"/>
      <c r="K22" s="5"/>
      <c r="L22" s="5"/>
      <c r="M22" s="5"/>
      <c r="N22" s="5"/>
      <c r="O22" s="5"/>
      <c r="P22" s="5"/>
      <c r="Q22" s="5"/>
      <c r="R22" s="5"/>
      <c r="S22" s="5"/>
      <c r="T22" s="5"/>
      <c r="U22" s="5"/>
      <c r="V22" s="5"/>
      <c r="W22" s="5"/>
      <c r="X22" s="5"/>
      <c r="Y22" s="5"/>
      <c r="Z22" s="5"/>
      <c r="AA22" s="42"/>
      <c r="AB22" s="42"/>
      <c r="AC22" s="44"/>
      <c r="AD22" s="44"/>
      <c r="AE22" s="44"/>
      <c r="AF22" s="44"/>
      <c r="AG22" s="44"/>
      <c r="AH22" s="44"/>
      <c r="AI22" s="44"/>
      <c r="AJ22" s="44"/>
      <c r="AK22" s="44"/>
      <c r="AL22" s="37"/>
      <c r="AM22" s="37"/>
      <c r="BM22">
        <f t="shared" si="0"/>
        <v>0</v>
      </c>
      <c r="BN22" s="45">
        <f t="shared" si="1"/>
        <v>0</v>
      </c>
    </row>
    <row r="23" spans="1:66" ht="25.15" customHeight="1" x14ac:dyDescent="0.2">
      <c r="A23">
        <f t="shared" si="2"/>
        <v>18</v>
      </c>
      <c r="B23" s="5"/>
      <c r="C23" s="5"/>
      <c r="D23" s="5"/>
      <c r="E23" s="5"/>
      <c r="F23" s="5"/>
      <c r="G23" s="5"/>
      <c r="H23" s="5"/>
      <c r="I23" s="5"/>
      <c r="J23" s="5"/>
      <c r="K23" s="5"/>
      <c r="L23" s="5"/>
      <c r="M23" s="5"/>
      <c r="N23" s="5"/>
      <c r="O23" s="5"/>
      <c r="P23" s="5"/>
      <c r="Q23" s="5"/>
      <c r="R23" s="5"/>
      <c r="S23" s="5"/>
      <c r="T23" s="5"/>
      <c r="U23" s="5"/>
      <c r="V23" s="5"/>
      <c r="W23" s="5"/>
      <c r="X23" s="5"/>
      <c r="Y23" s="5"/>
      <c r="Z23" s="5"/>
      <c r="AA23" s="42"/>
      <c r="AB23" s="42"/>
      <c r="AC23" s="44"/>
      <c r="AD23" s="44"/>
      <c r="AE23" s="44"/>
      <c r="AF23" s="44"/>
      <c r="AG23" s="44"/>
      <c r="AH23" s="44"/>
      <c r="AI23" s="44"/>
      <c r="AJ23" s="44"/>
      <c r="AK23" s="44"/>
      <c r="AL23" s="37"/>
      <c r="AM23" s="37"/>
      <c r="BM23">
        <f t="shared" si="0"/>
        <v>0</v>
      </c>
      <c r="BN23" s="45">
        <f t="shared" si="1"/>
        <v>0</v>
      </c>
    </row>
    <row r="24" spans="1:66" ht="25.15" customHeight="1" x14ac:dyDescent="0.2">
      <c r="A24">
        <f t="shared" si="2"/>
        <v>19</v>
      </c>
      <c r="B24" s="5"/>
      <c r="C24" s="5"/>
      <c r="D24" s="5"/>
      <c r="E24" s="5"/>
      <c r="F24" s="5"/>
      <c r="G24" s="5"/>
      <c r="H24" s="5"/>
      <c r="I24" s="5"/>
      <c r="J24" s="5"/>
      <c r="K24" s="5"/>
      <c r="L24" s="5"/>
      <c r="M24" s="5"/>
      <c r="N24" s="5"/>
      <c r="O24" s="5"/>
      <c r="P24" s="5"/>
      <c r="Q24" s="5"/>
      <c r="R24" s="5"/>
      <c r="S24" s="5"/>
      <c r="T24" s="5"/>
      <c r="U24" s="5"/>
      <c r="V24" s="5"/>
      <c r="W24" s="5"/>
      <c r="X24" s="5"/>
      <c r="Y24" s="5"/>
      <c r="Z24" s="5"/>
      <c r="AA24" s="42"/>
      <c r="AB24" s="42"/>
      <c r="AC24" s="44"/>
      <c r="AD24" s="44"/>
      <c r="AE24" s="44"/>
      <c r="AF24" s="44"/>
      <c r="AG24" s="44"/>
      <c r="AH24" s="44"/>
      <c r="AI24" s="44"/>
      <c r="AJ24" s="44"/>
      <c r="AK24" s="44"/>
      <c r="AL24" s="37"/>
      <c r="AM24" s="37"/>
      <c r="BM24">
        <f t="shared" si="0"/>
        <v>0</v>
      </c>
      <c r="BN24" s="45">
        <f t="shared" si="1"/>
        <v>0</v>
      </c>
    </row>
    <row r="25" spans="1:66" ht="25.15" customHeight="1" x14ac:dyDescent="0.2">
      <c r="A25">
        <f t="shared" si="2"/>
        <v>20</v>
      </c>
      <c r="B25" s="5"/>
      <c r="C25" s="5"/>
      <c r="D25" s="5"/>
      <c r="E25" s="5"/>
      <c r="F25" s="5"/>
      <c r="G25" s="5"/>
      <c r="H25" s="5"/>
      <c r="I25" s="5"/>
      <c r="J25" s="5"/>
      <c r="K25" s="5"/>
      <c r="L25" s="5"/>
      <c r="M25" s="5"/>
      <c r="N25" s="5"/>
      <c r="O25" s="5"/>
      <c r="P25" s="5"/>
      <c r="Q25" s="5"/>
      <c r="R25" s="5"/>
      <c r="S25" s="5"/>
      <c r="T25" s="5"/>
      <c r="U25" s="5"/>
      <c r="V25" s="5"/>
      <c r="W25" s="5"/>
      <c r="X25" s="5"/>
      <c r="Y25" s="5"/>
      <c r="Z25" s="5"/>
      <c r="AA25" s="42"/>
      <c r="AB25" s="42"/>
      <c r="AC25" s="44"/>
      <c r="AD25" s="44"/>
      <c r="AE25" s="44"/>
      <c r="AF25" s="44"/>
      <c r="AG25" s="44"/>
      <c r="AH25" s="44"/>
      <c r="AI25" s="44"/>
      <c r="AJ25" s="44"/>
      <c r="AK25" s="44"/>
      <c r="AL25" s="37"/>
      <c r="AM25" s="37"/>
      <c r="BM25">
        <f t="shared" si="0"/>
        <v>0</v>
      </c>
      <c r="BN25" s="45">
        <f t="shared" si="1"/>
        <v>0</v>
      </c>
    </row>
    <row r="26" spans="1:66" ht="25.15" customHeight="1" x14ac:dyDescent="0.2">
      <c r="A26">
        <f t="shared" si="2"/>
        <v>21</v>
      </c>
      <c r="B26" s="5"/>
      <c r="C26" s="5"/>
      <c r="D26" s="5"/>
      <c r="E26" s="5"/>
      <c r="F26" s="5"/>
      <c r="G26" s="5"/>
      <c r="H26" s="5"/>
      <c r="I26" s="5"/>
      <c r="J26" s="5"/>
      <c r="K26" s="5"/>
      <c r="L26" s="5"/>
      <c r="M26" s="5"/>
      <c r="N26" s="5"/>
      <c r="O26" s="5"/>
      <c r="P26" s="5"/>
      <c r="Q26" s="5"/>
      <c r="R26" s="5"/>
      <c r="S26" s="5"/>
      <c r="T26" s="5"/>
      <c r="U26" s="5"/>
      <c r="V26" s="5"/>
      <c r="W26" s="5"/>
      <c r="X26" s="5"/>
      <c r="Y26" s="5"/>
      <c r="Z26" s="5"/>
      <c r="AA26" s="42"/>
      <c r="AB26" s="42"/>
      <c r="AC26" s="44"/>
      <c r="AD26" s="44"/>
      <c r="AE26" s="44"/>
      <c r="AF26" s="44"/>
      <c r="AG26" s="44"/>
      <c r="AH26" s="44"/>
      <c r="AI26" s="44"/>
      <c r="AJ26" s="44"/>
      <c r="AK26" s="44"/>
      <c r="AL26" s="37"/>
      <c r="AM26" s="37"/>
      <c r="BM26">
        <f t="shared" si="0"/>
        <v>0</v>
      </c>
      <c r="BN26" s="45">
        <f t="shared" si="1"/>
        <v>0</v>
      </c>
    </row>
    <row r="27" spans="1:66" ht="25.15" customHeight="1" x14ac:dyDescent="0.2">
      <c r="A27">
        <f t="shared" si="2"/>
        <v>22</v>
      </c>
      <c r="B27" s="5"/>
      <c r="C27" s="5"/>
      <c r="D27" s="5"/>
      <c r="E27" s="5"/>
      <c r="F27" s="5"/>
      <c r="G27" s="5"/>
      <c r="H27" s="5"/>
      <c r="I27" s="5"/>
      <c r="J27" s="5"/>
      <c r="K27" s="5"/>
      <c r="L27" s="5"/>
      <c r="M27" s="5"/>
      <c r="N27" s="5"/>
      <c r="O27" s="5"/>
      <c r="P27" s="5"/>
      <c r="Q27" s="5"/>
      <c r="R27" s="5"/>
      <c r="S27" s="5"/>
      <c r="T27" s="5"/>
      <c r="U27" s="5"/>
      <c r="V27" s="5"/>
      <c r="W27" s="5"/>
      <c r="X27" s="5"/>
      <c r="Y27" s="5"/>
      <c r="Z27" s="5"/>
      <c r="AA27" s="42"/>
      <c r="AB27" s="42"/>
      <c r="AC27" s="44"/>
      <c r="AD27" s="44"/>
      <c r="AE27" s="44"/>
      <c r="AF27" s="44"/>
      <c r="AG27" s="44"/>
      <c r="AH27" s="44"/>
      <c r="AI27" s="44"/>
      <c r="AJ27" s="44"/>
      <c r="AK27" s="44"/>
      <c r="AL27" s="37"/>
      <c r="AM27" s="37"/>
      <c r="BM27">
        <f t="shared" si="0"/>
        <v>0</v>
      </c>
      <c r="BN27" s="45">
        <f t="shared" si="1"/>
        <v>0</v>
      </c>
    </row>
    <row r="28" spans="1:66" ht="25.15" customHeight="1" x14ac:dyDescent="0.2">
      <c r="A28">
        <f t="shared" si="2"/>
        <v>23</v>
      </c>
      <c r="B28" s="5"/>
      <c r="C28" s="5"/>
      <c r="D28" s="5"/>
      <c r="E28" s="5"/>
      <c r="F28" s="5"/>
      <c r="G28" s="5"/>
      <c r="H28" s="5"/>
      <c r="I28" s="5"/>
      <c r="J28" s="5"/>
      <c r="K28" s="5"/>
      <c r="L28" s="5"/>
      <c r="M28" s="5"/>
      <c r="N28" s="5"/>
      <c r="O28" s="5"/>
      <c r="P28" s="5"/>
      <c r="Q28" s="5"/>
      <c r="R28" s="5"/>
      <c r="S28" s="5"/>
      <c r="T28" s="5"/>
      <c r="U28" s="5"/>
      <c r="V28" s="5"/>
      <c r="W28" s="5"/>
      <c r="X28" s="5"/>
      <c r="Y28" s="5"/>
      <c r="Z28" s="5"/>
      <c r="AA28" s="42"/>
      <c r="AB28" s="42"/>
      <c r="AC28" s="44"/>
      <c r="AD28" s="44"/>
      <c r="AE28" s="44"/>
      <c r="AF28" s="44"/>
      <c r="AG28" s="44"/>
      <c r="AH28" s="44"/>
      <c r="AI28" s="44"/>
      <c r="AJ28" s="44"/>
      <c r="AK28" s="44"/>
      <c r="AL28" s="37"/>
      <c r="AM28" s="37"/>
      <c r="BM28">
        <f t="shared" si="0"/>
        <v>0</v>
      </c>
      <c r="BN28" s="45">
        <f t="shared" si="1"/>
        <v>0</v>
      </c>
    </row>
    <row r="29" spans="1:66" ht="25.15" customHeight="1" x14ac:dyDescent="0.2">
      <c r="A29">
        <f t="shared" si="2"/>
        <v>24</v>
      </c>
      <c r="B29" s="5"/>
      <c r="C29" s="5"/>
      <c r="D29" s="5"/>
      <c r="E29" s="5"/>
      <c r="F29" s="5"/>
      <c r="G29" s="5"/>
      <c r="H29" s="5"/>
      <c r="I29" s="5"/>
      <c r="J29" s="5"/>
      <c r="K29" s="5"/>
      <c r="L29" s="5"/>
      <c r="M29" s="5"/>
      <c r="N29" s="5"/>
      <c r="O29" s="5"/>
      <c r="P29" s="5"/>
      <c r="Q29" s="5"/>
      <c r="R29" s="5"/>
      <c r="S29" s="5"/>
      <c r="T29" s="5"/>
      <c r="U29" s="5"/>
      <c r="V29" s="5"/>
      <c r="W29" s="5"/>
      <c r="X29" s="5"/>
      <c r="Y29" s="5"/>
      <c r="Z29" s="5"/>
      <c r="AA29" s="42"/>
      <c r="AB29" s="42"/>
      <c r="AC29" s="44"/>
      <c r="AD29" s="44"/>
      <c r="AE29" s="44"/>
      <c r="AF29" s="44"/>
      <c r="AG29" s="44"/>
      <c r="AH29" s="44"/>
      <c r="AI29" s="44"/>
      <c r="AJ29" s="44"/>
      <c r="AK29" s="44"/>
      <c r="AL29" s="37"/>
      <c r="AM29" s="37"/>
      <c r="BM29">
        <f t="shared" si="0"/>
        <v>0</v>
      </c>
      <c r="BN29" s="45">
        <f t="shared" si="1"/>
        <v>0</v>
      </c>
    </row>
    <row r="30" spans="1:66" ht="25.15" customHeight="1" x14ac:dyDescent="0.2">
      <c r="A30">
        <f t="shared" si="2"/>
        <v>25</v>
      </c>
      <c r="B30" s="5"/>
      <c r="C30" s="5"/>
      <c r="D30" s="5"/>
      <c r="E30" s="5"/>
      <c r="F30" s="5"/>
      <c r="G30" s="5"/>
      <c r="H30" s="5"/>
      <c r="I30" s="5"/>
      <c r="J30" s="5"/>
      <c r="K30" s="5"/>
      <c r="L30" s="5"/>
      <c r="M30" s="5"/>
      <c r="N30" s="5"/>
      <c r="O30" s="5"/>
      <c r="P30" s="5"/>
      <c r="Q30" s="5"/>
      <c r="R30" s="5"/>
      <c r="S30" s="5"/>
      <c r="T30" s="5"/>
      <c r="U30" s="5"/>
      <c r="V30" s="5"/>
      <c r="W30" s="5"/>
      <c r="X30" s="5"/>
      <c r="Y30" s="5"/>
      <c r="Z30" s="5"/>
      <c r="AA30" s="42"/>
      <c r="AB30" s="42"/>
      <c r="AC30" s="44"/>
      <c r="AD30" s="44"/>
      <c r="AE30" s="44"/>
      <c r="AF30" s="44"/>
      <c r="AG30" s="44"/>
      <c r="AH30" s="44"/>
      <c r="AI30" s="44"/>
      <c r="AJ30" s="44"/>
      <c r="AK30" s="44"/>
      <c r="AL30" s="37"/>
      <c r="AM30" s="37"/>
      <c r="BM30">
        <f t="shared" si="0"/>
        <v>0</v>
      </c>
      <c r="BN30" s="45">
        <f t="shared" si="1"/>
        <v>0</v>
      </c>
    </row>
    <row r="31" spans="1:66" ht="25.15" customHeight="1" x14ac:dyDescent="0.2">
      <c r="A31">
        <f t="shared" si="2"/>
        <v>26</v>
      </c>
      <c r="B31" s="5"/>
      <c r="C31" s="5"/>
      <c r="D31" s="5"/>
      <c r="E31" s="5"/>
      <c r="F31" s="5"/>
      <c r="G31" s="5"/>
      <c r="H31" s="5"/>
      <c r="I31" s="5"/>
      <c r="J31" s="5"/>
      <c r="K31" s="5"/>
      <c r="L31" s="5"/>
      <c r="M31" s="5"/>
      <c r="N31" s="5"/>
      <c r="O31" s="5"/>
      <c r="P31" s="5"/>
      <c r="Q31" s="5"/>
      <c r="R31" s="5"/>
      <c r="S31" s="5"/>
      <c r="T31" s="5"/>
      <c r="U31" s="5"/>
      <c r="V31" s="5"/>
      <c r="W31" s="5"/>
      <c r="X31" s="5"/>
      <c r="Y31" s="5"/>
      <c r="Z31" s="5"/>
      <c r="AA31" s="42"/>
      <c r="AB31" s="42"/>
      <c r="AC31" s="44"/>
      <c r="AD31" s="44"/>
      <c r="AE31" s="44"/>
      <c r="AF31" s="44"/>
      <c r="AG31" s="44"/>
      <c r="AH31" s="44"/>
      <c r="AI31" s="44"/>
      <c r="AJ31" s="44"/>
      <c r="AK31" s="44"/>
      <c r="AL31" s="37"/>
      <c r="AM31" s="37"/>
      <c r="BM31">
        <f t="shared" si="0"/>
        <v>0</v>
      </c>
      <c r="BN31" s="45">
        <f t="shared" si="1"/>
        <v>0</v>
      </c>
    </row>
    <row r="32" spans="1:66" ht="25.15" customHeight="1" x14ac:dyDescent="0.2">
      <c r="A32">
        <f t="shared" si="2"/>
        <v>27</v>
      </c>
      <c r="B32" s="5"/>
      <c r="C32" s="5"/>
      <c r="D32" s="5"/>
      <c r="E32" s="5"/>
      <c r="F32" s="5"/>
      <c r="G32" s="5"/>
      <c r="H32" s="5"/>
      <c r="I32" s="5"/>
      <c r="J32" s="5"/>
      <c r="K32" s="5"/>
      <c r="L32" s="5"/>
      <c r="M32" s="5"/>
      <c r="N32" s="5"/>
      <c r="O32" s="5"/>
      <c r="P32" s="5"/>
      <c r="Q32" s="5"/>
      <c r="R32" s="5"/>
      <c r="S32" s="5"/>
      <c r="T32" s="5"/>
      <c r="U32" s="5"/>
      <c r="V32" s="5"/>
      <c r="W32" s="5"/>
      <c r="X32" s="5"/>
      <c r="Y32" s="5"/>
      <c r="Z32" s="5"/>
      <c r="AA32" s="42"/>
      <c r="AB32" s="42"/>
      <c r="AC32" s="44"/>
      <c r="AD32" s="44"/>
      <c r="AE32" s="44"/>
      <c r="AF32" s="44"/>
      <c r="AG32" s="44"/>
      <c r="AH32" s="44"/>
      <c r="AI32" s="44"/>
      <c r="AJ32" s="44"/>
      <c r="AK32" s="44"/>
      <c r="AL32" s="37"/>
      <c r="AM32" s="37"/>
      <c r="BM32">
        <f t="shared" si="0"/>
        <v>0</v>
      </c>
      <c r="BN32" s="45">
        <f t="shared" si="1"/>
        <v>0</v>
      </c>
    </row>
    <row r="33" spans="1:66" ht="25.15" customHeight="1" x14ac:dyDescent="0.2">
      <c r="A33">
        <f t="shared" si="2"/>
        <v>28</v>
      </c>
      <c r="B33" s="5"/>
      <c r="C33" s="5"/>
      <c r="D33" s="5"/>
      <c r="E33" s="5"/>
      <c r="F33" s="5"/>
      <c r="G33" s="5"/>
      <c r="H33" s="5"/>
      <c r="I33" s="5"/>
      <c r="J33" s="5"/>
      <c r="K33" s="5"/>
      <c r="L33" s="5"/>
      <c r="M33" s="5"/>
      <c r="N33" s="5"/>
      <c r="O33" s="5"/>
      <c r="P33" s="5"/>
      <c r="Q33" s="5"/>
      <c r="R33" s="5"/>
      <c r="S33" s="5"/>
      <c r="T33" s="5"/>
      <c r="U33" s="5"/>
      <c r="V33" s="5"/>
      <c r="W33" s="5"/>
      <c r="X33" s="5"/>
      <c r="Y33" s="5"/>
      <c r="Z33" s="5"/>
      <c r="AA33" s="42"/>
      <c r="AB33" s="42"/>
      <c r="AC33" s="44"/>
      <c r="AD33" s="44"/>
      <c r="AE33" s="44"/>
      <c r="AF33" s="44"/>
      <c r="AG33" s="44"/>
      <c r="AH33" s="44"/>
      <c r="AI33" s="44"/>
      <c r="AJ33" s="44"/>
      <c r="AK33" s="44"/>
      <c r="AL33" s="37"/>
      <c r="AM33" s="37"/>
      <c r="BM33">
        <f t="shared" si="0"/>
        <v>0</v>
      </c>
      <c r="BN33" s="45">
        <f t="shared" si="1"/>
        <v>0</v>
      </c>
    </row>
    <row r="34" spans="1:66" ht="25.15" customHeight="1" x14ac:dyDescent="0.2">
      <c r="A34">
        <f t="shared" si="2"/>
        <v>29</v>
      </c>
      <c r="B34" s="5"/>
      <c r="C34" s="5"/>
      <c r="D34" s="5"/>
      <c r="E34" s="5"/>
      <c r="F34" s="5"/>
      <c r="G34" s="5"/>
      <c r="H34" s="5"/>
      <c r="I34" s="5"/>
      <c r="J34" s="5"/>
      <c r="K34" s="5"/>
      <c r="L34" s="5"/>
      <c r="M34" s="5"/>
      <c r="N34" s="5"/>
      <c r="O34" s="5"/>
      <c r="P34" s="5"/>
      <c r="Q34" s="5"/>
      <c r="R34" s="5"/>
      <c r="S34" s="5"/>
      <c r="T34" s="5"/>
      <c r="U34" s="5"/>
      <c r="V34" s="5"/>
      <c r="W34" s="5"/>
      <c r="X34" s="5"/>
      <c r="Y34" s="5"/>
      <c r="Z34" s="5"/>
      <c r="AA34" s="42"/>
      <c r="AB34" s="42"/>
      <c r="AC34" s="44"/>
      <c r="AD34" s="44"/>
      <c r="AE34" s="44"/>
      <c r="AF34" s="44"/>
      <c r="AG34" s="44"/>
      <c r="AH34" s="44"/>
      <c r="AI34" s="44"/>
      <c r="AJ34" s="44"/>
      <c r="AK34" s="44"/>
      <c r="AL34" s="37"/>
      <c r="AM34" s="37"/>
      <c r="BM34">
        <f t="shared" si="0"/>
        <v>0</v>
      </c>
      <c r="BN34" s="45">
        <f t="shared" si="1"/>
        <v>0</v>
      </c>
    </row>
    <row r="35" spans="1:66" ht="25.15" customHeight="1" x14ac:dyDescent="0.2">
      <c r="A35">
        <f t="shared" si="2"/>
        <v>30</v>
      </c>
      <c r="B35" s="5"/>
      <c r="C35" s="5"/>
      <c r="D35" s="5"/>
      <c r="E35" s="5"/>
      <c r="F35" s="5"/>
      <c r="G35" s="5"/>
      <c r="H35" s="5"/>
      <c r="I35" s="5"/>
      <c r="J35" s="5"/>
      <c r="K35" s="5"/>
      <c r="L35" s="5"/>
      <c r="M35" s="5"/>
      <c r="N35" s="5"/>
      <c r="O35" s="5"/>
      <c r="P35" s="5"/>
      <c r="Q35" s="5"/>
      <c r="R35" s="5"/>
      <c r="S35" s="5"/>
      <c r="T35" s="5"/>
      <c r="U35" s="5"/>
      <c r="V35" s="5"/>
      <c r="W35" s="5"/>
      <c r="X35" s="5"/>
      <c r="Y35" s="5"/>
      <c r="Z35" s="5"/>
      <c r="AA35" s="42"/>
      <c r="AB35" s="42"/>
      <c r="AC35" s="44"/>
      <c r="AD35" s="44"/>
      <c r="AE35" s="44"/>
      <c r="AF35" s="44"/>
      <c r="AG35" s="44"/>
      <c r="AH35" s="44"/>
      <c r="AI35" s="44"/>
      <c r="AJ35" s="44"/>
      <c r="AK35" s="44"/>
      <c r="AL35" s="37"/>
      <c r="AM35" s="37"/>
      <c r="BM35">
        <f t="shared" si="0"/>
        <v>0</v>
      </c>
      <c r="BN35" s="45">
        <f t="shared" si="1"/>
        <v>0</v>
      </c>
    </row>
    <row r="36" spans="1:66" ht="25.15" customHeight="1" x14ac:dyDescent="0.2">
      <c r="A36">
        <f t="shared" si="2"/>
        <v>31</v>
      </c>
      <c r="B36" s="5"/>
      <c r="C36" s="5"/>
      <c r="D36" s="5"/>
      <c r="E36" s="5"/>
      <c r="F36" s="5"/>
      <c r="G36" s="5"/>
      <c r="H36" s="5"/>
      <c r="I36" s="5"/>
      <c r="J36" s="5"/>
      <c r="K36" s="5"/>
      <c r="L36" s="5"/>
      <c r="M36" s="5"/>
      <c r="N36" s="5"/>
      <c r="O36" s="5"/>
      <c r="P36" s="5"/>
      <c r="Q36" s="5"/>
      <c r="R36" s="5"/>
      <c r="S36" s="5"/>
      <c r="T36" s="5"/>
      <c r="U36" s="5"/>
      <c r="V36" s="5"/>
      <c r="W36" s="5"/>
      <c r="X36" s="5"/>
      <c r="Y36" s="5"/>
      <c r="Z36" s="5"/>
      <c r="AA36" s="42"/>
      <c r="AB36" s="42"/>
      <c r="AC36" s="44"/>
      <c r="AD36" s="44"/>
      <c r="AE36" s="44"/>
      <c r="AF36" s="44"/>
      <c r="AG36" s="44"/>
      <c r="AH36" s="44"/>
      <c r="AI36" s="44"/>
      <c r="AJ36" s="44"/>
      <c r="AK36" s="44"/>
      <c r="AL36" s="37"/>
      <c r="AM36" s="37"/>
      <c r="BM36">
        <f t="shared" si="0"/>
        <v>0</v>
      </c>
      <c r="BN36" s="45">
        <f t="shared" si="1"/>
        <v>0</v>
      </c>
    </row>
    <row r="37" spans="1:66" ht="25.15" customHeight="1" x14ac:dyDescent="0.2">
      <c r="A37">
        <f t="shared" si="2"/>
        <v>32</v>
      </c>
      <c r="B37" s="5"/>
      <c r="C37" s="5"/>
      <c r="D37" s="5"/>
      <c r="E37" s="5"/>
      <c r="F37" s="5"/>
      <c r="G37" s="5"/>
      <c r="H37" s="5"/>
      <c r="I37" s="5"/>
      <c r="J37" s="5"/>
      <c r="K37" s="5"/>
      <c r="L37" s="5"/>
      <c r="M37" s="5"/>
      <c r="N37" s="5"/>
      <c r="O37" s="5"/>
      <c r="P37" s="5"/>
      <c r="Q37" s="5"/>
      <c r="R37" s="5"/>
      <c r="S37" s="5"/>
      <c r="T37" s="5"/>
      <c r="U37" s="5"/>
      <c r="V37" s="5"/>
      <c r="W37" s="5"/>
      <c r="X37" s="5"/>
      <c r="Y37" s="5"/>
      <c r="Z37" s="5"/>
      <c r="AA37" s="42"/>
      <c r="AB37" s="42"/>
      <c r="AC37" s="44"/>
      <c r="AD37" s="44"/>
      <c r="AE37" s="44"/>
      <c r="AF37" s="44"/>
      <c r="AG37" s="44"/>
      <c r="AH37" s="44"/>
      <c r="AI37" s="44"/>
      <c r="AJ37" s="44"/>
      <c r="AK37" s="44"/>
      <c r="AL37" s="37"/>
      <c r="AM37" s="37"/>
      <c r="BM37">
        <f t="shared" si="0"/>
        <v>0</v>
      </c>
      <c r="BN37" s="45">
        <f t="shared" si="1"/>
        <v>0</v>
      </c>
    </row>
    <row r="38" spans="1:66" ht="25.15" customHeight="1" x14ac:dyDescent="0.2">
      <c r="A38">
        <f t="shared" si="2"/>
        <v>33</v>
      </c>
      <c r="B38" s="5"/>
      <c r="C38" s="5"/>
      <c r="D38" s="5"/>
      <c r="E38" s="5"/>
      <c r="F38" s="5"/>
      <c r="G38" s="5"/>
      <c r="H38" s="5"/>
      <c r="I38" s="5"/>
      <c r="J38" s="5"/>
      <c r="K38" s="5"/>
      <c r="L38" s="5"/>
      <c r="M38" s="5"/>
      <c r="N38" s="5"/>
      <c r="O38" s="5"/>
      <c r="P38" s="5"/>
      <c r="Q38" s="5"/>
      <c r="R38" s="5"/>
      <c r="S38" s="5"/>
      <c r="T38" s="5"/>
      <c r="U38" s="5"/>
      <c r="V38" s="5"/>
      <c r="W38" s="5"/>
      <c r="X38" s="5"/>
      <c r="Y38" s="5"/>
      <c r="Z38" s="5"/>
      <c r="AA38" s="42"/>
      <c r="AB38" s="42"/>
      <c r="AC38" s="44"/>
      <c r="AD38" s="44"/>
      <c r="AE38" s="44"/>
      <c r="AF38" s="44"/>
      <c r="AG38" s="44"/>
      <c r="AH38" s="44"/>
      <c r="AI38" s="44"/>
      <c r="AJ38" s="44"/>
      <c r="AK38" s="44"/>
      <c r="AL38" s="37"/>
      <c r="AM38" s="37"/>
      <c r="BM38">
        <f t="shared" si="0"/>
        <v>0</v>
      </c>
      <c r="BN38" s="45">
        <f t="shared" si="1"/>
        <v>0</v>
      </c>
    </row>
    <row r="39" spans="1:66" ht="25.15" customHeight="1" x14ac:dyDescent="0.2">
      <c r="A39">
        <f t="shared" si="2"/>
        <v>34</v>
      </c>
      <c r="B39" s="5"/>
      <c r="C39" s="5"/>
      <c r="D39" s="5"/>
      <c r="E39" s="5"/>
      <c r="F39" s="5"/>
      <c r="G39" s="5"/>
      <c r="H39" s="5"/>
      <c r="I39" s="5"/>
      <c r="J39" s="5"/>
      <c r="K39" s="5"/>
      <c r="L39" s="5"/>
      <c r="M39" s="5"/>
      <c r="N39" s="5"/>
      <c r="O39" s="5"/>
      <c r="P39" s="5"/>
      <c r="Q39" s="5"/>
      <c r="R39" s="5"/>
      <c r="S39" s="5"/>
      <c r="T39" s="5"/>
      <c r="U39" s="5"/>
      <c r="V39" s="5"/>
      <c r="W39" s="5"/>
      <c r="X39" s="5"/>
      <c r="Y39" s="5"/>
      <c r="Z39" s="5"/>
      <c r="AA39" s="42"/>
      <c r="AB39" s="42"/>
      <c r="AC39" s="44"/>
      <c r="AD39" s="44"/>
      <c r="AE39" s="44"/>
      <c r="AF39" s="44"/>
      <c r="AG39" s="44"/>
      <c r="AH39" s="44"/>
      <c r="AI39" s="44"/>
      <c r="AJ39" s="44"/>
      <c r="AK39" s="44"/>
      <c r="AL39" s="37"/>
      <c r="AM39" s="37"/>
      <c r="BM39">
        <f t="shared" si="0"/>
        <v>0</v>
      </c>
      <c r="BN39" s="45">
        <f t="shared" si="1"/>
        <v>0</v>
      </c>
    </row>
    <row r="40" spans="1:66" ht="25.15" customHeight="1" x14ac:dyDescent="0.2">
      <c r="A40">
        <f t="shared" si="2"/>
        <v>35</v>
      </c>
      <c r="B40" s="5"/>
      <c r="C40" s="5"/>
      <c r="D40" s="5"/>
      <c r="E40" s="5"/>
      <c r="F40" s="5"/>
      <c r="G40" s="5"/>
      <c r="H40" s="5"/>
      <c r="I40" s="5"/>
      <c r="J40" s="5"/>
      <c r="K40" s="5"/>
      <c r="L40" s="5"/>
      <c r="M40" s="5"/>
      <c r="N40" s="5"/>
      <c r="O40" s="5"/>
      <c r="P40" s="5"/>
      <c r="Q40" s="5"/>
      <c r="R40" s="5"/>
      <c r="S40" s="5"/>
      <c r="T40" s="5"/>
      <c r="U40" s="5"/>
      <c r="V40" s="5"/>
      <c r="W40" s="5"/>
      <c r="X40" s="5"/>
      <c r="Y40" s="5"/>
      <c r="Z40" s="5"/>
      <c r="AA40" s="42"/>
      <c r="AB40" s="42"/>
      <c r="AC40" s="44"/>
      <c r="AD40" s="44"/>
      <c r="AE40" s="44"/>
      <c r="AF40" s="44"/>
      <c r="AG40" s="44"/>
      <c r="AH40" s="44"/>
      <c r="AI40" s="44"/>
      <c r="AJ40" s="44"/>
      <c r="AK40" s="44"/>
      <c r="AL40" s="37"/>
      <c r="AM40" s="37"/>
      <c r="BM40">
        <f t="shared" si="0"/>
        <v>0</v>
      </c>
      <c r="BN40" s="45">
        <f t="shared" si="1"/>
        <v>0</v>
      </c>
    </row>
    <row r="41" spans="1:66" ht="25.15" customHeight="1" x14ac:dyDescent="0.2">
      <c r="A41">
        <f t="shared" si="2"/>
        <v>36</v>
      </c>
      <c r="B41" s="5"/>
      <c r="C41" s="5"/>
      <c r="D41" s="5"/>
      <c r="E41" s="5"/>
      <c r="F41" s="5"/>
      <c r="G41" s="5"/>
      <c r="H41" s="5"/>
      <c r="I41" s="5"/>
      <c r="J41" s="5"/>
      <c r="K41" s="5"/>
      <c r="L41" s="5"/>
      <c r="M41" s="5"/>
      <c r="N41" s="5"/>
      <c r="O41" s="5"/>
      <c r="P41" s="5"/>
      <c r="Q41" s="5"/>
      <c r="R41" s="5"/>
      <c r="S41" s="5"/>
      <c r="T41" s="5"/>
      <c r="U41" s="5"/>
      <c r="V41" s="5"/>
      <c r="W41" s="5"/>
      <c r="X41" s="5"/>
      <c r="Y41" s="5"/>
      <c r="Z41" s="5"/>
      <c r="AA41" s="42"/>
      <c r="AB41" s="42"/>
      <c r="AC41" s="44"/>
      <c r="AD41" s="44"/>
      <c r="AE41" s="44"/>
      <c r="AF41" s="44"/>
      <c r="AG41" s="44"/>
      <c r="AH41" s="44"/>
      <c r="AI41" s="44"/>
      <c r="AJ41" s="44"/>
      <c r="AK41" s="44"/>
      <c r="AL41" s="37"/>
      <c r="AM41" s="37"/>
      <c r="BM41">
        <f t="shared" si="0"/>
        <v>0</v>
      </c>
      <c r="BN41" s="45">
        <f t="shared" si="1"/>
        <v>0</v>
      </c>
    </row>
    <row r="42" spans="1:66" ht="25.15" customHeight="1" x14ac:dyDescent="0.2">
      <c r="A42">
        <f t="shared" si="2"/>
        <v>37</v>
      </c>
      <c r="B42" s="5"/>
      <c r="C42" s="5"/>
      <c r="D42" s="5"/>
      <c r="E42" s="5"/>
      <c r="F42" s="5"/>
      <c r="G42" s="5"/>
      <c r="H42" s="5"/>
      <c r="I42" s="5"/>
      <c r="J42" s="5"/>
      <c r="K42" s="5"/>
      <c r="L42" s="5"/>
      <c r="M42" s="5"/>
      <c r="N42" s="5"/>
      <c r="O42" s="5"/>
      <c r="P42" s="5"/>
      <c r="Q42" s="5"/>
      <c r="R42" s="5"/>
      <c r="S42" s="5"/>
      <c r="T42" s="5"/>
      <c r="U42" s="5"/>
      <c r="V42" s="5"/>
      <c r="W42" s="5"/>
      <c r="X42" s="5"/>
      <c r="Y42" s="5"/>
      <c r="Z42" s="5"/>
      <c r="AA42" s="42"/>
      <c r="AB42" s="42"/>
      <c r="AC42" s="44"/>
      <c r="AD42" s="44"/>
      <c r="AE42" s="44"/>
      <c r="AF42" s="44"/>
      <c r="AG42" s="44"/>
      <c r="AH42" s="44"/>
      <c r="AI42" s="44"/>
      <c r="AJ42" s="44"/>
      <c r="AK42" s="44"/>
      <c r="AL42" s="37"/>
      <c r="AM42" s="37"/>
      <c r="BM42">
        <f t="shared" si="0"/>
        <v>0</v>
      </c>
      <c r="BN42" s="45">
        <f t="shared" si="1"/>
        <v>0</v>
      </c>
    </row>
    <row r="43" spans="1:66" ht="25.15" customHeight="1" x14ac:dyDescent="0.2">
      <c r="A43">
        <f t="shared" si="2"/>
        <v>38</v>
      </c>
      <c r="B43" s="5"/>
      <c r="C43" s="5"/>
      <c r="D43" s="5"/>
      <c r="E43" s="5"/>
      <c r="F43" s="5"/>
      <c r="G43" s="5"/>
      <c r="H43" s="5"/>
      <c r="I43" s="5"/>
      <c r="J43" s="5"/>
      <c r="K43" s="5"/>
      <c r="L43" s="5"/>
      <c r="M43" s="5"/>
      <c r="N43" s="5"/>
      <c r="O43" s="5"/>
      <c r="P43" s="5"/>
      <c r="Q43" s="5"/>
      <c r="R43" s="5"/>
      <c r="S43" s="5"/>
      <c r="T43" s="5"/>
      <c r="U43" s="5"/>
      <c r="V43" s="5"/>
      <c r="W43" s="5"/>
      <c r="X43" s="5"/>
      <c r="Y43" s="5"/>
      <c r="Z43" s="5"/>
      <c r="AA43" s="42"/>
      <c r="AB43" s="42"/>
      <c r="AC43" s="44"/>
      <c r="AD43" s="44"/>
      <c r="AE43" s="44"/>
      <c r="AF43" s="44"/>
      <c r="AG43" s="44"/>
      <c r="AH43" s="44"/>
      <c r="AI43" s="44"/>
      <c r="AJ43" s="44"/>
      <c r="AK43" s="44"/>
      <c r="AL43" s="37"/>
      <c r="AM43" s="37"/>
      <c r="BM43">
        <f t="shared" si="0"/>
        <v>0</v>
      </c>
      <c r="BN43" s="45">
        <f t="shared" si="1"/>
        <v>0</v>
      </c>
    </row>
    <row r="44" spans="1:66" ht="25.15" customHeight="1" x14ac:dyDescent="0.2">
      <c r="A44">
        <f t="shared" si="2"/>
        <v>39</v>
      </c>
      <c r="B44" s="5"/>
      <c r="C44" s="5"/>
      <c r="D44" s="5"/>
      <c r="E44" s="5"/>
      <c r="F44" s="5"/>
      <c r="G44" s="5"/>
      <c r="H44" s="5"/>
      <c r="I44" s="5"/>
      <c r="J44" s="5"/>
      <c r="K44" s="5"/>
      <c r="L44" s="5"/>
      <c r="M44" s="5"/>
      <c r="N44" s="5"/>
      <c r="O44" s="5"/>
      <c r="P44" s="5"/>
      <c r="Q44" s="5"/>
      <c r="R44" s="5"/>
      <c r="S44" s="5"/>
      <c r="T44" s="5"/>
      <c r="U44" s="5"/>
      <c r="V44" s="5"/>
      <c r="W44" s="5"/>
      <c r="X44" s="5"/>
      <c r="Y44" s="5"/>
      <c r="Z44" s="5"/>
      <c r="AA44" s="42"/>
      <c r="AB44" s="42"/>
      <c r="AC44" s="44"/>
      <c r="AD44" s="44"/>
      <c r="AE44" s="44"/>
      <c r="AF44" s="44"/>
      <c r="AG44" s="44"/>
      <c r="AH44" s="44"/>
      <c r="AI44" s="44"/>
      <c r="AJ44" s="44"/>
      <c r="AK44" s="44"/>
      <c r="AL44" s="37"/>
      <c r="AM44" s="37"/>
      <c r="BM44">
        <f t="shared" si="0"/>
        <v>0</v>
      </c>
      <c r="BN44" s="45">
        <f t="shared" si="1"/>
        <v>0</v>
      </c>
    </row>
    <row r="45" spans="1:66" ht="25.15" customHeight="1" x14ac:dyDescent="0.2">
      <c r="A45">
        <f t="shared" si="2"/>
        <v>40</v>
      </c>
      <c r="B45" s="5"/>
      <c r="C45" s="5"/>
      <c r="D45" s="5"/>
      <c r="E45" s="5"/>
      <c r="F45" s="5"/>
      <c r="G45" s="5"/>
      <c r="H45" s="5"/>
      <c r="I45" s="5"/>
      <c r="J45" s="5"/>
      <c r="K45" s="5"/>
      <c r="L45" s="5"/>
      <c r="M45" s="5"/>
      <c r="N45" s="5"/>
      <c r="O45" s="5"/>
      <c r="P45" s="5"/>
      <c r="Q45" s="5"/>
      <c r="R45" s="5"/>
      <c r="S45" s="5"/>
      <c r="T45" s="5"/>
      <c r="U45" s="5"/>
      <c r="V45" s="5"/>
      <c r="W45" s="5"/>
      <c r="X45" s="5"/>
      <c r="Y45" s="5"/>
      <c r="Z45" s="5"/>
      <c r="AA45" s="42"/>
      <c r="AB45" s="42"/>
      <c r="AC45" s="44"/>
      <c r="AD45" s="44"/>
      <c r="AE45" s="44"/>
      <c r="AF45" s="44"/>
      <c r="AG45" s="44"/>
      <c r="AH45" s="44"/>
      <c r="AI45" s="44"/>
      <c r="AJ45" s="44"/>
      <c r="AK45" s="44"/>
      <c r="AL45" s="37"/>
      <c r="AM45" s="37"/>
      <c r="BM45">
        <f t="shared" si="0"/>
        <v>0</v>
      </c>
      <c r="BN45" s="45">
        <f t="shared" si="1"/>
        <v>0</v>
      </c>
    </row>
    <row r="46" spans="1:66" ht="25.15" customHeight="1" x14ac:dyDescent="0.2">
      <c r="A46">
        <f t="shared" si="2"/>
        <v>41</v>
      </c>
      <c r="B46" s="5"/>
      <c r="C46" s="5"/>
      <c r="D46" s="5"/>
      <c r="E46" s="5"/>
      <c r="F46" s="5"/>
      <c r="G46" s="5"/>
      <c r="H46" s="5"/>
      <c r="I46" s="5"/>
      <c r="J46" s="5"/>
      <c r="K46" s="5"/>
      <c r="L46" s="5"/>
      <c r="M46" s="5"/>
      <c r="N46" s="5"/>
      <c r="O46" s="5"/>
      <c r="P46" s="5"/>
      <c r="Q46" s="5"/>
      <c r="R46" s="5"/>
      <c r="S46" s="5"/>
      <c r="T46" s="5"/>
      <c r="U46" s="5"/>
      <c r="V46" s="5"/>
      <c r="W46" s="5"/>
      <c r="X46" s="5"/>
      <c r="Y46" s="5"/>
      <c r="Z46" s="5"/>
      <c r="AA46" s="42"/>
      <c r="AB46" s="42"/>
      <c r="AC46" s="44"/>
      <c r="AD46" s="44"/>
      <c r="AE46" s="44"/>
      <c r="AF46" s="44"/>
      <c r="AG46" s="44"/>
      <c r="AH46" s="44"/>
      <c r="AI46" s="44"/>
      <c r="AJ46" s="44"/>
      <c r="AK46" s="44"/>
      <c r="AL46" s="37"/>
      <c r="AM46" s="37"/>
      <c r="BM46">
        <f t="shared" si="0"/>
        <v>0</v>
      </c>
      <c r="BN46" s="45">
        <f t="shared" si="1"/>
        <v>0</v>
      </c>
    </row>
    <row r="47" spans="1:66" ht="25.15" customHeight="1" x14ac:dyDescent="0.2">
      <c r="A47">
        <f t="shared" si="2"/>
        <v>42</v>
      </c>
      <c r="B47" s="5"/>
      <c r="C47" s="5"/>
      <c r="D47" s="5"/>
      <c r="E47" s="5"/>
      <c r="F47" s="5"/>
      <c r="G47" s="5"/>
      <c r="H47" s="5"/>
      <c r="I47" s="5"/>
      <c r="J47" s="5"/>
      <c r="K47" s="5"/>
      <c r="L47" s="5"/>
      <c r="M47" s="5"/>
      <c r="N47" s="5"/>
      <c r="O47" s="5"/>
      <c r="P47" s="5"/>
      <c r="Q47" s="5"/>
      <c r="R47" s="5"/>
      <c r="S47" s="5"/>
      <c r="T47" s="5"/>
      <c r="U47" s="5"/>
      <c r="V47" s="5"/>
      <c r="W47" s="5"/>
      <c r="X47" s="5"/>
      <c r="Y47" s="5"/>
      <c r="Z47" s="5"/>
      <c r="AA47" s="42"/>
      <c r="AB47" s="42"/>
      <c r="AC47" s="44"/>
      <c r="AD47" s="44"/>
      <c r="AE47" s="44"/>
      <c r="AF47" s="44"/>
      <c r="AG47" s="44"/>
      <c r="AH47" s="44"/>
      <c r="AI47" s="44"/>
      <c r="AJ47" s="44"/>
      <c r="AK47" s="44"/>
      <c r="AL47" s="37"/>
      <c r="AM47" s="37"/>
      <c r="BM47">
        <f t="shared" si="0"/>
        <v>0</v>
      </c>
      <c r="BN47" s="45">
        <f t="shared" si="1"/>
        <v>0</v>
      </c>
    </row>
    <row r="48" spans="1:66" ht="25.15" customHeight="1" x14ac:dyDescent="0.2">
      <c r="A48">
        <f t="shared" si="2"/>
        <v>43</v>
      </c>
      <c r="B48" s="5"/>
      <c r="C48" s="5"/>
      <c r="D48" s="5"/>
      <c r="E48" s="5"/>
      <c r="F48" s="5"/>
      <c r="G48" s="5"/>
      <c r="H48" s="5"/>
      <c r="I48" s="5"/>
      <c r="J48" s="5"/>
      <c r="K48" s="5"/>
      <c r="L48" s="5"/>
      <c r="M48" s="5"/>
      <c r="N48" s="5"/>
      <c r="O48" s="5"/>
      <c r="P48" s="5"/>
      <c r="Q48" s="5"/>
      <c r="R48" s="5"/>
      <c r="S48" s="5"/>
      <c r="T48" s="5"/>
      <c r="U48" s="5"/>
      <c r="V48" s="5"/>
      <c r="W48" s="5"/>
      <c r="X48" s="5"/>
      <c r="Y48" s="5"/>
      <c r="Z48" s="5"/>
      <c r="AA48" s="42"/>
      <c r="AB48" s="42"/>
      <c r="AC48" s="44"/>
      <c r="AD48" s="44"/>
      <c r="AE48" s="44"/>
      <c r="AF48" s="44"/>
      <c r="AG48" s="44"/>
      <c r="AH48" s="44"/>
      <c r="AI48" s="44"/>
      <c r="AJ48" s="44"/>
      <c r="AK48" s="44"/>
      <c r="AL48" s="37"/>
      <c r="AM48" s="37"/>
      <c r="BM48">
        <f t="shared" si="0"/>
        <v>0</v>
      </c>
      <c r="BN48" s="45">
        <f t="shared" si="1"/>
        <v>0</v>
      </c>
    </row>
    <row r="49" spans="1:66" ht="25.15" customHeight="1" x14ac:dyDescent="0.2">
      <c r="A49">
        <f t="shared" si="2"/>
        <v>44</v>
      </c>
      <c r="B49" s="5"/>
      <c r="C49" s="5"/>
      <c r="D49" s="5"/>
      <c r="E49" s="5"/>
      <c r="F49" s="5"/>
      <c r="G49" s="5"/>
      <c r="H49" s="5"/>
      <c r="I49" s="5"/>
      <c r="J49" s="5"/>
      <c r="K49" s="5"/>
      <c r="L49" s="5"/>
      <c r="M49" s="5"/>
      <c r="N49" s="5"/>
      <c r="O49" s="5"/>
      <c r="P49" s="5"/>
      <c r="Q49" s="5"/>
      <c r="R49" s="5"/>
      <c r="S49" s="5"/>
      <c r="T49" s="5"/>
      <c r="U49" s="5"/>
      <c r="V49" s="5"/>
      <c r="W49" s="5"/>
      <c r="X49" s="5"/>
      <c r="Y49" s="5"/>
      <c r="Z49" s="5"/>
      <c r="AA49" s="42"/>
      <c r="AB49" s="42"/>
      <c r="AC49" s="44"/>
      <c r="AD49" s="44"/>
      <c r="AE49" s="44"/>
      <c r="AF49" s="44"/>
      <c r="AG49" s="44"/>
      <c r="AH49" s="44"/>
      <c r="AI49" s="44"/>
      <c r="AJ49" s="44"/>
      <c r="AK49" s="44"/>
      <c r="AL49" s="37"/>
      <c r="AM49" s="37"/>
      <c r="BM49">
        <f t="shared" si="0"/>
        <v>0</v>
      </c>
      <c r="BN49" s="45">
        <f t="shared" si="1"/>
        <v>0</v>
      </c>
    </row>
    <row r="50" spans="1:66" ht="25.15" customHeight="1" x14ac:dyDescent="0.2">
      <c r="A50">
        <f t="shared" si="2"/>
        <v>45</v>
      </c>
      <c r="B50" s="5"/>
      <c r="C50" s="5"/>
      <c r="D50" s="5"/>
      <c r="E50" s="5"/>
      <c r="F50" s="5"/>
      <c r="G50" s="5"/>
      <c r="H50" s="5"/>
      <c r="I50" s="5"/>
      <c r="J50" s="5"/>
      <c r="K50" s="5"/>
      <c r="L50" s="5"/>
      <c r="M50" s="5"/>
      <c r="N50" s="5"/>
      <c r="O50" s="5"/>
      <c r="P50" s="5"/>
      <c r="Q50" s="5"/>
      <c r="R50" s="5"/>
      <c r="S50" s="5"/>
      <c r="T50" s="5"/>
      <c r="U50" s="5"/>
      <c r="V50" s="5"/>
      <c r="W50" s="5"/>
      <c r="X50" s="5"/>
      <c r="Y50" s="5"/>
      <c r="Z50" s="5"/>
      <c r="AA50" s="42"/>
      <c r="AB50" s="42"/>
      <c r="AC50" s="44"/>
      <c r="AD50" s="44"/>
      <c r="AE50" s="44"/>
      <c r="AF50" s="44"/>
      <c r="AG50" s="44"/>
      <c r="AH50" s="44"/>
      <c r="AI50" s="44"/>
      <c r="AJ50" s="44"/>
      <c r="AK50" s="44"/>
      <c r="AL50" s="37"/>
      <c r="AM50" s="37"/>
      <c r="BM50">
        <f t="shared" si="0"/>
        <v>0</v>
      </c>
      <c r="BN50" s="45">
        <f t="shared" si="1"/>
        <v>0</v>
      </c>
    </row>
    <row r="51" spans="1:66" ht="25.15" customHeight="1" x14ac:dyDescent="0.2">
      <c r="A51">
        <f t="shared" si="2"/>
        <v>46</v>
      </c>
      <c r="B51" s="5"/>
      <c r="C51" s="5"/>
      <c r="D51" s="5"/>
      <c r="E51" s="5"/>
      <c r="F51" s="5"/>
      <c r="G51" s="5"/>
      <c r="H51" s="5"/>
      <c r="I51" s="5"/>
      <c r="J51" s="5"/>
      <c r="K51" s="5"/>
      <c r="L51" s="5"/>
      <c r="M51" s="5"/>
      <c r="N51" s="5"/>
      <c r="O51" s="5"/>
      <c r="P51" s="5"/>
      <c r="Q51" s="5"/>
      <c r="R51" s="5"/>
      <c r="S51" s="5"/>
      <c r="T51" s="5"/>
      <c r="U51" s="5"/>
      <c r="V51" s="5"/>
      <c r="W51" s="5"/>
      <c r="X51" s="5"/>
      <c r="Y51" s="5"/>
      <c r="Z51" s="5"/>
      <c r="AA51" s="42"/>
      <c r="AB51" s="42"/>
      <c r="AC51" s="44"/>
      <c r="AD51" s="44"/>
      <c r="AE51" s="44"/>
      <c r="AF51" s="44"/>
      <c r="AG51" s="44"/>
      <c r="AH51" s="44"/>
      <c r="AI51" s="44"/>
      <c r="AJ51" s="44"/>
      <c r="AK51" s="44"/>
      <c r="AL51" s="37"/>
      <c r="AM51" s="37"/>
      <c r="BM51">
        <f t="shared" si="0"/>
        <v>0</v>
      </c>
      <c r="BN51" s="45">
        <f t="shared" si="1"/>
        <v>0</v>
      </c>
    </row>
    <row r="52" spans="1:66" ht="25.15" customHeight="1" x14ac:dyDescent="0.2">
      <c r="A52">
        <f t="shared" si="2"/>
        <v>47</v>
      </c>
      <c r="B52" s="5"/>
      <c r="C52" s="5"/>
      <c r="D52" s="5"/>
      <c r="E52" s="5"/>
      <c r="F52" s="5"/>
      <c r="G52" s="5"/>
      <c r="H52" s="5"/>
      <c r="I52" s="5"/>
      <c r="J52" s="5"/>
      <c r="K52" s="5"/>
      <c r="L52" s="5"/>
      <c r="M52" s="5"/>
      <c r="N52" s="5"/>
      <c r="O52" s="5"/>
      <c r="P52" s="5"/>
      <c r="Q52" s="5"/>
      <c r="R52" s="5"/>
      <c r="S52" s="5"/>
      <c r="T52" s="5"/>
      <c r="U52" s="5"/>
      <c r="V52" s="5"/>
      <c r="W52" s="5"/>
      <c r="X52" s="5"/>
      <c r="Y52" s="5"/>
      <c r="Z52" s="5"/>
      <c r="AA52" s="42"/>
      <c r="AB52" s="42"/>
      <c r="AC52" s="44"/>
      <c r="AD52" s="44"/>
      <c r="AE52" s="44"/>
      <c r="AF52" s="44"/>
      <c r="AG52" s="44"/>
      <c r="AH52" s="44"/>
      <c r="AI52" s="44"/>
      <c r="AJ52" s="44"/>
      <c r="AK52" s="44"/>
      <c r="AL52" s="37"/>
      <c r="AM52" s="37"/>
      <c r="BM52">
        <f t="shared" si="0"/>
        <v>0</v>
      </c>
      <c r="BN52" s="45">
        <f t="shared" si="1"/>
        <v>0</v>
      </c>
    </row>
    <row r="53" spans="1:66" ht="25.15" customHeight="1" x14ac:dyDescent="0.2">
      <c r="A53">
        <f t="shared" si="2"/>
        <v>48</v>
      </c>
      <c r="B53" s="5"/>
      <c r="C53" s="5"/>
      <c r="D53" s="5"/>
      <c r="E53" s="5"/>
      <c r="F53" s="5"/>
      <c r="G53" s="5"/>
      <c r="H53" s="5"/>
      <c r="I53" s="5"/>
      <c r="J53" s="5"/>
      <c r="K53" s="5"/>
      <c r="L53" s="5"/>
      <c r="M53" s="5"/>
      <c r="N53" s="5"/>
      <c r="O53" s="5"/>
      <c r="P53" s="5"/>
      <c r="Q53" s="5"/>
      <c r="R53" s="5"/>
      <c r="S53" s="5"/>
      <c r="T53" s="5"/>
      <c r="U53" s="5"/>
      <c r="V53" s="5"/>
      <c r="W53" s="5"/>
      <c r="X53" s="5"/>
      <c r="Y53" s="5"/>
      <c r="Z53" s="5"/>
      <c r="AA53" s="42"/>
      <c r="AB53" s="42"/>
      <c r="AC53" s="44"/>
      <c r="AD53" s="44"/>
      <c r="AE53" s="44"/>
      <c r="AF53" s="44"/>
      <c r="AG53" s="44"/>
      <c r="AH53" s="44"/>
      <c r="AI53" s="44"/>
      <c r="AJ53" s="44"/>
      <c r="AK53" s="44"/>
      <c r="AL53" s="37"/>
      <c r="AM53" s="37"/>
      <c r="BM53">
        <f t="shared" si="0"/>
        <v>0</v>
      </c>
      <c r="BN53" s="45">
        <f t="shared" si="1"/>
        <v>0</v>
      </c>
    </row>
    <row r="54" spans="1:66" ht="25.15" customHeight="1" x14ac:dyDescent="0.2">
      <c r="A54">
        <f t="shared" si="2"/>
        <v>49</v>
      </c>
      <c r="B54" s="5"/>
      <c r="C54" s="5"/>
      <c r="D54" s="5"/>
      <c r="E54" s="5"/>
      <c r="F54" s="5"/>
      <c r="G54" s="5"/>
      <c r="H54" s="5"/>
      <c r="I54" s="5"/>
      <c r="J54" s="5"/>
      <c r="K54" s="5"/>
      <c r="L54" s="5"/>
      <c r="M54" s="5"/>
      <c r="N54" s="5"/>
      <c r="O54" s="5"/>
      <c r="P54" s="5"/>
      <c r="Q54" s="5"/>
      <c r="R54" s="5"/>
      <c r="S54" s="5"/>
      <c r="T54" s="5"/>
      <c r="U54" s="5"/>
      <c r="V54" s="5"/>
      <c r="W54" s="5"/>
      <c r="X54" s="5"/>
      <c r="Y54" s="5"/>
      <c r="Z54" s="5"/>
      <c r="AA54" s="42"/>
      <c r="AB54" s="42"/>
      <c r="AC54" s="44"/>
      <c r="AD54" s="44"/>
      <c r="AE54" s="44"/>
      <c r="AF54" s="44"/>
      <c r="AG54" s="44"/>
      <c r="AH54" s="44"/>
      <c r="AI54" s="44"/>
      <c r="AJ54" s="44"/>
      <c r="AK54" s="44"/>
      <c r="AL54" s="37"/>
      <c r="AM54" s="37"/>
      <c r="BM54">
        <f t="shared" si="0"/>
        <v>0</v>
      </c>
      <c r="BN54" s="45">
        <f t="shared" si="1"/>
        <v>0</v>
      </c>
    </row>
    <row r="55" spans="1:66" ht="25.15" customHeight="1" x14ac:dyDescent="0.2">
      <c r="A55">
        <f t="shared" si="2"/>
        <v>50</v>
      </c>
      <c r="B55" s="5"/>
      <c r="C55" s="5"/>
      <c r="D55" s="5"/>
      <c r="E55" s="5"/>
      <c r="F55" s="5"/>
      <c r="G55" s="5"/>
      <c r="H55" s="5"/>
      <c r="I55" s="5"/>
      <c r="J55" s="5"/>
      <c r="K55" s="5"/>
      <c r="L55" s="5"/>
      <c r="M55" s="5"/>
      <c r="N55" s="5"/>
      <c r="O55" s="5"/>
      <c r="P55" s="5"/>
      <c r="Q55" s="5"/>
      <c r="R55" s="5"/>
      <c r="S55" s="5"/>
      <c r="T55" s="5"/>
      <c r="U55" s="5"/>
      <c r="V55" s="5"/>
      <c r="W55" s="5"/>
      <c r="X55" s="5"/>
      <c r="Y55" s="5"/>
      <c r="Z55" s="5"/>
      <c r="AA55" s="42"/>
      <c r="AB55" s="42"/>
      <c r="AC55" s="44"/>
      <c r="AD55" s="44"/>
      <c r="AE55" s="44"/>
      <c r="AF55" s="44"/>
      <c r="AG55" s="44"/>
      <c r="AH55" s="44"/>
      <c r="AI55" s="44"/>
      <c r="AJ55" s="44"/>
      <c r="AK55" s="44"/>
      <c r="AL55" s="37"/>
      <c r="AM55" s="37"/>
      <c r="BM55">
        <f t="shared" si="0"/>
        <v>0</v>
      </c>
      <c r="BN55" s="45">
        <f t="shared" si="1"/>
        <v>0</v>
      </c>
    </row>
    <row r="56" spans="1:66" ht="25.15" customHeight="1" x14ac:dyDescent="0.2">
      <c r="A56">
        <f t="shared" si="2"/>
        <v>51</v>
      </c>
      <c r="B56" s="5"/>
      <c r="C56" s="5"/>
      <c r="D56" s="5"/>
      <c r="E56" s="5"/>
      <c r="F56" s="5"/>
      <c r="G56" s="5"/>
      <c r="H56" s="5"/>
      <c r="I56" s="5"/>
      <c r="J56" s="5"/>
      <c r="K56" s="5"/>
      <c r="L56" s="5"/>
      <c r="M56" s="5"/>
      <c r="N56" s="5"/>
      <c r="O56" s="5"/>
      <c r="P56" s="5"/>
      <c r="Q56" s="5"/>
      <c r="R56" s="5"/>
      <c r="S56" s="5"/>
      <c r="T56" s="5"/>
      <c r="U56" s="5"/>
      <c r="V56" s="5"/>
      <c r="W56" s="5"/>
      <c r="X56" s="5"/>
      <c r="Y56" s="5"/>
      <c r="Z56" s="5"/>
      <c r="AA56" s="42"/>
      <c r="AB56" s="42"/>
      <c r="AC56" s="44"/>
      <c r="AD56" s="44"/>
      <c r="AE56" s="44"/>
      <c r="AF56" s="44"/>
      <c r="AG56" s="44"/>
      <c r="AH56" s="44"/>
      <c r="AI56" s="44"/>
      <c r="AJ56" s="44"/>
      <c r="AK56" s="44"/>
      <c r="AL56" s="37"/>
      <c r="AM56" s="37"/>
      <c r="BM56">
        <f t="shared" si="0"/>
        <v>0</v>
      </c>
      <c r="BN56" s="45">
        <f t="shared" si="1"/>
        <v>0</v>
      </c>
    </row>
    <row r="57" spans="1:66" ht="25.15" customHeight="1" x14ac:dyDescent="0.2">
      <c r="A57">
        <f t="shared" si="2"/>
        <v>52</v>
      </c>
      <c r="B57" s="5"/>
      <c r="C57" s="5"/>
      <c r="D57" s="5"/>
      <c r="E57" s="5"/>
      <c r="F57" s="5"/>
      <c r="G57" s="5"/>
      <c r="H57" s="5"/>
      <c r="I57" s="5"/>
      <c r="J57" s="5"/>
      <c r="K57" s="5"/>
      <c r="L57" s="5"/>
      <c r="M57" s="5"/>
      <c r="N57" s="5"/>
      <c r="O57" s="5"/>
      <c r="P57" s="5"/>
      <c r="Q57" s="5"/>
      <c r="R57" s="5"/>
      <c r="S57" s="5"/>
      <c r="T57" s="5"/>
      <c r="U57" s="5"/>
      <c r="V57" s="5"/>
      <c r="W57" s="5"/>
      <c r="X57" s="5"/>
      <c r="Y57" s="5"/>
      <c r="Z57" s="5"/>
      <c r="AA57" s="42"/>
      <c r="AB57" s="42"/>
      <c r="AC57" s="44"/>
      <c r="AD57" s="44"/>
      <c r="AE57" s="44"/>
      <c r="AF57" s="44"/>
      <c r="AG57" s="44"/>
      <c r="AH57" s="44"/>
      <c r="AI57" s="44"/>
      <c r="AJ57" s="44"/>
      <c r="AK57" s="44"/>
      <c r="AL57" s="37"/>
      <c r="AM57" s="37"/>
      <c r="BM57">
        <f t="shared" si="0"/>
        <v>0</v>
      </c>
      <c r="BN57" s="45">
        <f t="shared" si="1"/>
        <v>0</v>
      </c>
    </row>
    <row r="58" spans="1:66" ht="25.15" customHeight="1" x14ac:dyDescent="0.2">
      <c r="A58">
        <f t="shared" si="2"/>
        <v>53</v>
      </c>
      <c r="B58" s="5"/>
      <c r="C58" s="5"/>
      <c r="D58" s="5"/>
      <c r="E58" s="5"/>
      <c r="F58" s="5"/>
      <c r="G58" s="5"/>
      <c r="H58" s="5"/>
      <c r="I58" s="5"/>
      <c r="J58" s="5"/>
      <c r="K58" s="5"/>
      <c r="L58" s="5"/>
      <c r="M58" s="5"/>
      <c r="N58" s="5"/>
      <c r="O58" s="5"/>
      <c r="P58" s="5"/>
      <c r="Q58" s="5"/>
      <c r="R58" s="5"/>
      <c r="S58" s="5"/>
      <c r="T58" s="5"/>
      <c r="U58" s="5"/>
      <c r="V58" s="5"/>
      <c r="W58" s="5"/>
      <c r="X58" s="5"/>
      <c r="Y58" s="5"/>
      <c r="Z58" s="5"/>
      <c r="AA58" s="42"/>
      <c r="AB58" s="42"/>
      <c r="AC58" s="44"/>
      <c r="AD58" s="44"/>
      <c r="AE58" s="44"/>
      <c r="AF58" s="44"/>
      <c r="AG58" s="44"/>
      <c r="AH58" s="44"/>
      <c r="AI58" s="44"/>
      <c r="AJ58" s="44"/>
      <c r="AK58" s="44"/>
      <c r="AL58" s="37"/>
      <c r="AM58" s="37"/>
      <c r="BM58">
        <f t="shared" si="0"/>
        <v>0</v>
      </c>
      <c r="BN58" s="45">
        <f t="shared" si="1"/>
        <v>0</v>
      </c>
    </row>
    <row r="59" spans="1:66" ht="25.15" customHeight="1" x14ac:dyDescent="0.2">
      <c r="A59">
        <f t="shared" si="2"/>
        <v>54</v>
      </c>
      <c r="B59" s="5"/>
      <c r="C59" s="5"/>
      <c r="D59" s="5"/>
      <c r="E59" s="5"/>
      <c r="F59" s="5"/>
      <c r="G59" s="5"/>
      <c r="H59" s="5"/>
      <c r="I59" s="5"/>
      <c r="J59" s="5"/>
      <c r="K59" s="5"/>
      <c r="L59" s="5"/>
      <c r="M59" s="5"/>
      <c r="N59" s="5"/>
      <c r="O59" s="5"/>
      <c r="P59" s="5"/>
      <c r="Q59" s="5"/>
      <c r="R59" s="5"/>
      <c r="S59" s="5"/>
      <c r="T59" s="5"/>
      <c r="U59" s="5"/>
      <c r="V59" s="5"/>
      <c r="W59" s="5"/>
      <c r="X59" s="5"/>
      <c r="Y59" s="5"/>
      <c r="Z59" s="5"/>
      <c r="AA59" s="42"/>
      <c r="AB59" s="42"/>
      <c r="AC59" s="44"/>
      <c r="AD59" s="44"/>
      <c r="AE59" s="44"/>
      <c r="AF59" s="44"/>
      <c r="AG59" s="44"/>
      <c r="AH59" s="44"/>
      <c r="AI59" s="44"/>
      <c r="AJ59" s="44"/>
      <c r="AK59" s="44"/>
      <c r="AL59" s="37"/>
      <c r="AM59" s="37"/>
      <c r="BM59">
        <f t="shared" si="0"/>
        <v>0</v>
      </c>
      <c r="BN59" s="45">
        <f t="shared" si="1"/>
        <v>0</v>
      </c>
    </row>
    <row r="60" spans="1:66" ht="25.15" customHeight="1" x14ac:dyDescent="0.2">
      <c r="A60">
        <f t="shared" si="2"/>
        <v>55</v>
      </c>
      <c r="B60" s="5"/>
      <c r="C60" s="5"/>
      <c r="D60" s="5"/>
      <c r="E60" s="5"/>
      <c r="F60" s="5"/>
      <c r="G60" s="5"/>
      <c r="H60" s="5"/>
      <c r="I60" s="5"/>
      <c r="J60" s="5"/>
      <c r="K60" s="5"/>
      <c r="L60" s="5"/>
      <c r="M60" s="5"/>
      <c r="N60" s="5"/>
      <c r="O60" s="5"/>
      <c r="P60" s="5"/>
      <c r="Q60" s="5"/>
      <c r="R60" s="5"/>
      <c r="S60" s="5"/>
      <c r="T60" s="5"/>
      <c r="U60" s="5"/>
      <c r="V60" s="5"/>
      <c r="W60" s="5"/>
      <c r="X60" s="5"/>
      <c r="Y60" s="5"/>
      <c r="Z60" s="5"/>
      <c r="AA60" s="42"/>
      <c r="AB60" s="42"/>
      <c r="AC60" s="44"/>
      <c r="AD60" s="44"/>
      <c r="AE60" s="44"/>
      <c r="AF60" s="44"/>
      <c r="AG60" s="44"/>
      <c r="AH60" s="44"/>
      <c r="AI60" s="44"/>
      <c r="AJ60" s="44"/>
      <c r="AK60" s="44"/>
      <c r="AL60" s="37"/>
      <c r="AM60" s="37"/>
      <c r="BM60">
        <f t="shared" si="0"/>
        <v>0</v>
      </c>
      <c r="BN60" s="45">
        <f t="shared" si="1"/>
        <v>0</v>
      </c>
    </row>
    <row r="61" spans="1:66" ht="25.15" customHeight="1" x14ac:dyDescent="0.2">
      <c r="A61">
        <f t="shared" si="2"/>
        <v>56</v>
      </c>
      <c r="B61" s="5"/>
      <c r="C61" s="5"/>
      <c r="D61" s="5"/>
      <c r="E61" s="5"/>
      <c r="F61" s="5"/>
      <c r="G61" s="5"/>
      <c r="H61" s="5"/>
      <c r="I61" s="5"/>
      <c r="J61" s="5"/>
      <c r="K61" s="5"/>
      <c r="L61" s="5"/>
      <c r="M61" s="5"/>
      <c r="N61" s="5"/>
      <c r="O61" s="5"/>
      <c r="P61" s="5"/>
      <c r="Q61" s="5"/>
      <c r="R61" s="5"/>
      <c r="S61" s="5"/>
      <c r="T61" s="5"/>
      <c r="U61" s="5"/>
      <c r="V61" s="5"/>
      <c r="W61" s="5"/>
      <c r="X61" s="5"/>
      <c r="Y61" s="5"/>
      <c r="Z61" s="5"/>
      <c r="AA61" s="42"/>
      <c r="AB61" s="42"/>
      <c r="AC61" s="44"/>
      <c r="AD61" s="44"/>
      <c r="AE61" s="44"/>
      <c r="AF61" s="44"/>
      <c r="AG61" s="44"/>
      <c r="AH61" s="44"/>
      <c r="AI61" s="44"/>
      <c r="AJ61" s="44"/>
      <c r="AK61" s="44"/>
      <c r="AL61" s="37"/>
      <c r="AM61" s="37"/>
      <c r="BM61">
        <f t="shared" si="0"/>
        <v>0</v>
      </c>
      <c r="BN61" s="45">
        <f t="shared" si="1"/>
        <v>0</v>
      </c>
    </row>
    <row r="62" spans="1:66" ht="25.15" customHeight="1" x14ac:dyDescent="0.2">
      <c r="A62">
        <f t="shared" si="2"/>
        <v>57</v>
      </c>
      <c r="B62" s="5"/>
      <c r="C62" s="5"/>
      <c r="D62" s="5"/>
      <c r="E62" s="5"/>
      <c r="F62" s="5"/>
      <c r="G62" s="5"/>
      <c r="H62" s="5"/>
      <c r="I62" s="5"/>
      <c r="J62" s="5"/>
      <c r="K62" s="5"/>
      <c r="L62" s="5"/>
      <c r="M62" s="5"/>
      <c r="N62" s="5"/>
      <c r="O62" s="5"/>
      <c r="P62" s="5"/>
      <c r="Q62" s="5"/>
      <c r="R62" s="5"/>
      <c r="S62" s="5"/>
      <c r="T62" s="5"/>
      <c r="U62" s="5"/>
      <c r="V62" s="5"/>
      <c r="W62" s="5"/>
      <c r="X62" s="5"/>
      <c r="Y62" s="5"/>
      <c r="Z62" s="5"/>
      <c r="AA62" s="42"/>
      <c r="AB62" s="42"/>
      <c r="AC62" s="44"/>
      <c r="AD62" s="44"/>
      <c r="AE62" s="44"/>
      <c r="AF62" s="44"/>
      <c r="AG62" s="44"/>
      <c r="AH62" s="44"/>
      <c r="AI62" s="44"/>
      <c r="AJ62" s="44"/>
      <c r="AK62" s="44"/>
      <c r="AL62" s="37"/>
      <c r="AM62" s="37"/>
      <c r="BM62">
        <f t="shared" si="0"/>
        <v>0</v>
      </c>
      <c r="BN62" s="45">
        <f t="shared" si="1"/>
        <v>0</v>
      </c>
    </row>
    <row r="63" spans="1:66" ht="25.15" customHeight="1" x14ac:dyDescent="0.2">
      <c r="A63">
        <f t="shared" si="2"/>
        <v>58</v>
      </c>
      <c r="B63" s="5"/>
      <c r="C63" s="5"/>
      <c r="D63" s="5"/>
      <c r="E63" s="5"/>
      <c r="F63" s="5"/>
      <c r="G63" s="5"/>
      <c r="H63" s="5"/>
      <c r="I63" s="5"/>
      <c r="J63" s="5"/>
      <c r="K63" s="5"/>
      <c r="L63" s="5"/>
      <c r="M63" s="5"/>
      <c r="N63" s="5"/>
      <c r="O63" s="5"/>
      <c r="P63" s="5"/>
      <c r="Q63" s="5"/>
      <c r="R63" s="5"/>
      <c r="S63" s="5"/>
      <c r="T63" s="5"/>
      <c r="U63" s="5"/>
      <c r="V63" s="5"/>
      <c r="W63" s="5"/>
      <c r="X63" s="5"/>
      <c r="Y63" s="5"/>
      <c r="Z63" s="5"/>
      <c r="AA63" s="42"/>
      <c r="AB63" s="42"/>
      <c r="AC63" s="44"/>
      <c r="AD63" s="44"/>
      <c r="AE63" s="44"/>
      <c r="AF63" s="44"/>
      <c r="AG63" s="44"/>
      <c r="AH63" s="44"/>
      <c r="AI63" s="44"/>
      <c r="AJ63" s="44"/>
      <c r="AK63" s="44"/>
      <c r="AL63" s="37"/>
      <c r="AM63" s="37"/>
      <c r="BM63">
        <f t="shared" si="0"/>
        <v>0</v>
      </c>
      <c r="BN63" s="45">
        <f t="shared" si="1"/>
        <v>0</v>
      </c>
    </row>
    <row r="64" spans="1:66" ht="25.15" customHeight="1" x14ac:dyDescent="0.2">
      <c r="A64">
        <f t="shared" si="2"/>
        <v>59</v>
      </c>
      <c r="B64" s="5"/>
      <c r="C64" s="5"/>
      <c r="D64" s="5"/>
      <c r="E64" s="5"/>
      <c r="F64" s="5"/>
      <c r="G64" s="5"/>
      <c r="H64" s="5"/>
      <c r="I64" s="5"/>
      <c r="J64" s="5"/>
      <c r="K64" s="5"/>
      <c r="L64" s="5"/>
      <c r="M64" s="5"/>
      <c r="N64" s="5"/>
      <c r="O64" s="5"/>
      <c r="P64" s="5"/>
      <c r="Q64" s="5"/>
      <c r="R64" s="5"/>
      <c r="S64" s="5"/>
      <c r="T64" s="5"/>
      <c r="U64" s="5"/>
      <c r="V64" s="5"/>
      <c r="W64" s="5"/>
      <c r="X64" s="5"/>
      <c r="Y64" s="5"/>
      <c r="Z64" s="5"/>
      <c r="AA64" s="42"/>
      <c r="AB64" s="42"/>
      <c r="AC64" s="44"/>
      <c r="AD64" s="44"/>
      <c r="AE64" s="44"/>
      <c r="AF64" s="44"/>
      <c r="AG64" s="44"/>
      <c r="AH64" s="44"/>
      <c r="AI64" s="44"/>
      <c r="AJ64" s="44"/>
      <c r="AK64" s="44"/>
      <c r="AL64" s="37"/>
      <c r="AM64" s="37"/>
      <c r="BM64">
        <f t="shared" si="0"/>
        <v>0</v>
      </c>
      <c r="BN64" s="45">
        <f t="shared" si="1"/>
        <v>0</v>
      </c>
    </row>
    <row r="65" spans="1:66" ht="25.15" customHeight="1" x14ac:dyDescent="0.2">
      <c r="A65">
        <f t="shared" si="2"/>
        <v>60</v>
      </c>
      <c r="B65" s="5"/>
      <c r="C65" s="5"/>
      <c r="D65" s="5"/>
      <c r="E65" s="5"/>
      <c r="F65" s="5"/>
      <c r="G65" s="5"/>
      <c r="H65" s="5"/>
      <c r="I65" s="5"/>
      <c r="J65" s="5"/>
      <c r="K65" s="5"/>
      <c r="L65" s="5"/>
      <c r="M65" s="5"/>
      <c r="N65" s="5"/>
      <c r="O65" s="5"/>
      <c r="P65" s="5"/>
      <c r="Q65" s="5"/>
      <c r="R65" s="5"/>
      <c r="S65" s="5"/>
      <c r="T65" s="5"/>
      <c r="U65" s="5"/>
      <c r="V65" s="5"/>
      <c r="W65" s="5"/>
      <c r="X65" s="5"/>
      <c r="Y65" s="5"/>
      <c r="Z65" s="5"/>
      <c r="AA65" s="42"/>
      <c r="AB65" s="42"/>
      <c r="AC65" s="44"/>
      <c r="AD65" s="44"/>
      <c r="AE65" s="44"/>
      <c r="AF65" s="44"/>
      <c r="AG65" s="44"/>
      <c r="AH65" s="44"/>
      <c r="AI65" s="44"/>
      <c r="AJ65" s="44"/>
      <c r="AK65" s="44"/>
      <c r="AL65" s="37"/>
      <c r="AM65" s="37"/>
      <c r="BM65">
        <f t="shared" si="0"/>
        <v>0</v>
      </c>
      <c r="BN65" s="45">
        <f t="shared" si="1"/>
        <v>0</v>
      </c>
    </row>
    <row r="66" spans="1:66" ht="25.15" customHeight="1" x14ac:dyDescent="0.2">
      <c r="A66">
        <f t="shared" si="2"/>
        <v>61</v>
      </c>
      <c r="B66" s="5"/>
      <c r="C66" s="5"/>
      <c r="D66" s="5"/>
      <c r="E66" s="5"/>
      <c r="F66" s="5"/>
      <c r="G66" s="5"/>
      <c r="H66" s="5"/>
      <c r="I66" s="5"/>
      <c r="J66" s="5"/>
      <c r="K66" s="5"/>
      <c r="L66" s="5"/>
      <c r="M66" s="5"/>
      <c r="N66" s="5"/>
      <c r="O66" s="5"/>
      <c r="P66" s="5"/>
      <c r="Q66" s="5"/>
      <c r="R66" s="5"/>
      <c r="S66" s="5"/>
      <c r="T66" s="5"/>
      <c r="U66" s="5"/>
      <c r="V66" s="5"/>
      <c r="W66" s="5"/>
      <c r="X66" s="5"/>
      <c r="Y66" s="5"/>
      <c r="Z66" s="5"/>
      <c r="AA66" s="42"/>
      <c r="AB66" s="42"/>
      <c r="AC66" s="44"/>
      <c r="AD66" s="44"/>
      <c r="AE66" s="44"/>
      <c r="AF66" s="44"/>
      <c r="AG66" s="44"/>
      <c r="AH66" s="44"/>
      <c r="AI66" s="44"/>
      <c r="AJ66" s="44"/>
      <c r="AK66" s="44"/>
      <c r="AL66" s="37"/>
      <c r="AM66" s="37"/>
      <c r="BM66">
        <f t="shared" si="0"/>
        <v>0</v>
      </c>
      <c r="BN66" s="45">
        <f t="shared" si="1"/>
        <v>0</v>
      </c>
    </row>
    <row r="67" spans="1:66" ht="25.15" customHeight="1" x14ac:dyDescent="0.2">
      <c r="A67">
        <f t="shared" si="2"/>
        <v>62</v>
      </c>
      <c r="B67" s="5"/>
      <c r="C67" s="5"/>
      <c r="D67" s="5"/>
      <c r="E67" s="5"/>
      <c r="F67" s="5"/>
      <c r="G67" s="5"/>
      <c r="H67" s="5"/>
      <c r="I67" s="5"/>
      <c r="J67" s="5"/>
      <c r="K67" s="5"/>
      <c r="L67" s="5"/>
      <c r="M67" s="5"/>
      <c r="N67" s="5"/>
      <c r="O67" s="5"/>
      <c r="P67" s="5"/>
      <c r="Q67" s="5"/>
      <c r="R67" s="5"/>
      <c r="S67" s="5"/>
      <c r="T67" s="5"/>
      <c r="U67" s="5"/>
      <c r="V67" s="5"/>
      <c r="W67" s="5"/>
      <c r="X67" s="5"/>
      <c r="Y67" s="5"/>
      <c r="Z67" s="5"/>
      <c r="AA67" s="42"/>
      <c r="AB67" s="42"/>
      <c r="AC67" s="44"/>
      <c r="AD67" s="44"/>
      <c r="AE67" s="44"/>
      <c r="AF67" s="44"/>
      <c r="AG67" s="44"/>
      <c r="AH67" s="44"/>
      <c r="AI67" s="44"/>
      <c r="AJ67" s="44"/>
      <c r="AK67" s="44"/>
      <c r="AL67" s="37"/>
      <c r="AM67" s="37"/>
      <c r="BM67">
        <f t="shared" si="0"/>
        <v>0</v>
      </c>
      <c r="BN67" s="45">
        <f t="shared" si="1"/>
        <v>0</v>
      </c>
    </row>
    <row r="68" spans="1:66" ht="25.15" customHeight="1" x14ac:dyDescent="0.2">
      <c r="A68">
        <f t="shared" si="2"/>
        <v>63</v>
      </c>
      <c r="B68" s="5"/>
      <c r="C68" s="5"/>
      <c r="D68" s="5"/>
      <c r="E68" s="5"/>
      <c r="F68" s="5"/>
      <c r="G68" s="5"/>
      <c r="H68" s="5"/>
      <c r="I68" s="5"/>
      <c r="J68" s="5"/>
      <c r="K68" s="5"/>
      <c r="L68" s="5"/>
      <c r="M68" s="5"/>
      <c r="N68" s="5"/>
      <c r="O68" s="5"/>
      <c r="P68" s="5"/>
      <c r="Q68" s="5"/>
      <c r="R68" s="5"/>
      <c r="S68" s="5"/>
      <c r="T68" s="5"/>
      <c r="U68" s="5"/>
      <c r="V68" s="5"/>
      <c r="W68" s="5"/>
      <c r="X68" s="5"/>
      <c r="Y68" s="5"/>
      <c r="Z68" s="5"/>
      <c r="AA68" s="42"/>
      <c r="AB68" s="42"/>
      <c r="AC68" s="44"/>
      <c r="AD68" s="44"/>
      <c r="AE68" s="44"/>
      <c r="AF68" s="44"/>
      <c r="AG68" s="44"/>
      <c r="AH68" s="44"/>
      <c r="AI68" s="44"/>
      <c r="AJ68" s="44"/>
      <c r="AK68" s="44"/>
      <c r="AL68" s="37"/>
      <c r="AM68" s="37"/>
      <c r="BM68">
        <f t="shared" si="0"/>
        <v>0</v>
      </c>
      <c r="BN68" s="45">
        <f t="shared" si="1"/>
        <v>0</v>
      </c>
    </row>
    <row r="69" spans="1:66" ht="25.15" customHeight="1" x14ac:dyDescent="0.2">
      <c r="A69">
        <f t="shared" si="2"/>
        <v>64</v>
      </c>
      <c r="B69" s="5"/>
      <c r="C69" s="5"/>
      <c r="D69" s="5"/>
      <c r="E69" s="5"/>
      <c r="F69" s="5"/>
      <c r="G69" s="5"/>
      <c r="H69" s="5"/>
      <c r="I69" s="5"/>
      <c r="J69" s="5"/>
      <c r="K69" s="5"/>
      <c r="L69" s="5"/>
      <c r="M69" s="5"/>
      <c r="N69" s="5"/>
      <c r="O69" s="5"/>
      <c r="P69" s="5"/>
      <c r="Q69" s="5"/>
      <c r="R69" s="5"/>
      <c r="S69" s="5"/>
      <c r="T69" s="5"/>
      <c r="U69" s="5"/>
      <c r="V69" s="5"/>
      <c r="W69" s="5"/>
      <c r="X69" s="5"/>
      <c r="Y69" s="5"/>
      <c r="Z69" s="5"/>
      <c r="AA69" s="42"/>
      <c r="AB69" s="42"/>
      <c r="AC69" s="44"/>
      <c r="AD69" s="44"/>
      <c r="AE69" s="44"/>
      <c r="AF69" s="44"/>
      <c r="AG69" s="44"/>
      <c r="AH69" s="44"/>
      <c r="AI69" s="44"/>
      <c r="AJ69" s="44"/>
      <c r="AK69" s="44"/>
      <c r="AL69" s="37"/>
      <c r="AM69" s="37"/>
      <c r="BM69">
        <f t="shared" si="0"/>
        <v>0</v>
      </c>
      <c r="BN69" s="45">
        <f t="shared" si="1"/>
        <v>0</v>
      </c>
    </row>
    <row r="70" spans="1:66" ht="25.15" customHeight="1" x14ac:dyDescent="0.2">
      <c r="A70">
        <f t="shared" si="2"/>
        <v>65</v>
      </c>
      <c r="B70" s="5"/>
      <c r="C70" s="5"/>
      <c r="D70" s="5"/>
      <c r="E70" s="5"/>
      <c r="F70" s="5"/>
      <c r="G70" s="5"/>
      <c r="H70" s="5"/>
      <c r="I70" s="5"/>
      <c r="J70" s="5"/>
      <c r="K70" s="5"/>
      <c r="L70" s="5"/>
      <c r="M70" s="5"/>
      <c r="N70" s="5"/>
      <c r="O70" s="5"/>
      <c r="P70" s="5"/>
      <c r="Q70" s="5"/>
      <c r="R70" s="5"/>
      <c r="S70" s="5"/>
      <c r="T70" s="5"/>
      <c r="U70" s="5"/>
      <c r="V70" s="5"/>
      <c r="W70" s="5"/>
      <c r="X70" s="5"/>
      <c r="Y70" s="5"/>
      <c r="Z70" s="5"/>
      <c r="AA70" s="42"/>
      <c r="AB70" s="42"/>
      <c r="AC70" s="44"/>
      <c r="AD70" s="44"/>
      <c r="AE70" s="44"/>
      <c r="AF70" s="44"/>
      <c r="AG70" s="44"/>
      <c r="AH70" s="44"/>
      <c r="AI70" s="44"/>
      <c r="AJ70" s="44"/>
      <c r="AK70" s="44"/>
      <c r="AL70" s="37"/>
      <c r="AM70" s="37"/>
      <c r="BM70">
        <f t="shared" si="0"/>
        <v>0</v>
      </c>
      <c r="BN70" s="45">
        <f t="shared" si="1"/>
        <v>0</v>
      </c>
    </row>
    <row r="71" spans="1:66" ht="25.15" customHeight="1" x14ac:dyDescent="0.2">
      <c r="A71">
        <f t="shared" si="2"/>
        <v>66</v>
      </c>
      <c r="B71" s="5"/>
      <c r="C71" s="5"/>
      <c r="D71" s="5"/>
      <c r="E71" s="5"/>
      <c r="F71" s="5"/>
      <c r="G71" s="5"/>
      <c r="H71" s="5"/>
      <c r="I71" s="5"/>
      <c r="J71" s="5"/>
      <c r="K71" s="5"/>
      <c r="L71" s="5"/>
      <c r="M71" s="5"/>
      <c r="N71" s="5"/>
      <c r="O71" s="5"/>
      <c r="P71" s="5"/>
      <c r="Q71" s="5"/>
      <c r="R71" s="5"/>
      <c r="S71" s="5"/>
      <c r="T71" s="5"/>
      <c r="U71" s="5"/>
      <c r="V71" s="5"/>
      <c r="W71" s="5"/>
      <c r="X71" s="5"/>
      <c r="Y71" s="5"/>
      <c r="Z71" s="5"/>
      <c r="AA71" s="42"/>
      <c r="AB71" s="42"/>
      <c r="AC71" s="44"/>
      <c r="AD71" s="44"/>
      <c r="AE71" s="44"/>
      <c r="AF71" s="44"/>
      <c r="AG71" s="44"/>
      <c r="AH71" s="44"/>
      <c r="AI71" s="44"/>
      <c r="AJ71" s="44"/>
      <c r="AK71" s="44"/>
      <c r="AL71" s="37"/>
      <c r="AM71" s="37"/>
      <c r="BM71">
        <f t="shared" ref="BM71:BM134" si="3">SUM(AI71+AJ71+AK71)</f>
        <v>0</v>
      </c>
      <c r="BN71" s="45">
        <f t="shared" ref="BN71:BN134" si="4">IF(AB71 = 0,SUM(AE71-AG71-AH71),SUM(AB71+AE71-AG71-AH71))</f>
        <v>0</v>
      </c>
    </row>
    <row r="72" spans="1:66" ht="25.15" customHeight="1" x14ac:dyDescent="0.2">
      <c r="A72">
        <f t="shared" si="2"/>
        <v>67</v>
      </c>
      <c r="B72" s="5"/>
      <c r="C72" s="5"/>
      <c r="D72" s="5"/>
      <c r="E72" s="5"/>
      <c r="F72" s="5"/>
      <c r="G72" s="5"/>
      <c r="H72" s="5"/>
      <c r="I72" s="5"/>
      <c r="J72" s="5"/>
      <c r="K72" s="5"/>
      <c r="L72" s="5"/>
      <c r="M72" s="5"/>
      <c r="N72" s="5"/>
      <c r="O72" s="5"/>
      <c r="P72" s="5"/>
      <c r="Q72" s="5"/>
      <c r="R72" s="5"/>
      <c r="S72" s="5"/>
      <c r="T72" s="5"/>
      <c r="U72" s="5"/>
      <c r="V72" s="5"/>
      <c r="W72" s="5"/>
      <c r="X72" s="5"/>
      <c r="Y72" s="5"/>
      <c r="Z72" s="5"/>
      <c r="AA72" s="42"/>
      <c r="AB72" s="42"/>
      <c r="AC72" s="44"/>
      <c r="AD72" s="44"/>
      <c r="AE72" s="44"/>
      <c r="AF72" s="44"/>
      <c r="AG72" s="44"/>
      <c r="AH72" s="44"/>
      <c r="AI72" s="44"/>
      <c r="AJ72" s="44"/>
      <c r="AK72" s="44"/>
      <c r="AL72" s="37"/>
      <c r="AM72" s="37"/>
      <c r="BM72">
        <f t="shared" si="3"/>
        <v>0</v>
      </c>
      <c r="BN72" s="45">
        <f t="shared" si="4"/>
        <v>0</v>
      </c>
    </row>
    <row r="73" spans="1:66" ht="25.15" customHeight="1" x14ac:dyDescent="0.2">
      <c r="A73">
        <f t="shared" si="2"/>
        <v>68</v>
      </c>
      <c r="B73" s="5"/>
      <c r="C73" s="5"/>
      <c r="D73" s="5"/>
      <c r="E73" s="5"/>
      <c r="F73" s="5"/>
      <c r="G73" s="5"/>
      <c r="H73" s="5"/>
      <c r="I73" s="5"/>
      <c r="J73" s="5"/>
      <c r="K73" s="5"/>
      <c r="L73" s="5"/>
      <c r="M73" s="5"/>
      <c r="N73" s="5"/>
      <c r="O73" s="5"/>
      <c r="P73" s="5"/>
      <c r="Q73" s="5"/>
      <c r="R73" s="5"/>
      <c r="S73" s="5"/>
      <c r="T73" s="5"/>
      <c r="U73" s="5"/>
      <c r="V73" s="5"/>
      <c r="W73" s="5"/>
      <c r="X73" s="5"/>
      <c r="Y73" s="5"/>
      <c r="Z73" s="5"/>
      <c r="AA73" s="42"/>
      <c r="AB73" s="42"/>
      <c r="AC73" s="44"/>
      <c r="AD73" s="44"/>
      <c r="AE73" s="44"/>
      <c r="AF73" s="44"/>
      <c r="AG73" s="44"/>
      <c r="AH73" s="44"/>
      <c r="AI73" s="44"/>
      <c r="AJ73" s="44"/>
      <c r="AK73" s="44"/>
      <c r="AL73" s="37"/>
      <c r="AM73" s="37"/>
      <c r="BM73">
        <f t="shared" si="3"/>
        <v>0</v>
      </c>
      <c r="BN73" s="45">
        <f t="shared" si="4"/>
        <v>0</v>
      </c>
    </row>
    <row r="74" spans="1:66" ht="25.15" customHeight="1" x14ac:dyDescent="0.2">
      <c r="A74">
        <f t="shared" si="2"/>
        <v>69</v>
      </c>
      <c r="B74" s="5"/>
      <c r="C74" s="5"/>
      <c r="D74" s="5"/>
      <c r="E74" s="5"/>
      <c r="F74" s="5"/>
      <c r="G74" s="5"/>
      <c r="H74" s="5"/>
      <c r="I74" s="5"/>
      <c r="J74" s="5"/>
      <c r="K74" s="5"/>
      <c r="L74" s="5"/>
      <c r="M74" s="5"/>
      <c r="N74" s="5"/>
      <c r="O74" s="5"/>
      <c r="P74" s="5"/>
      <c r="Q74" s="5"/>
      <c r="R74" s="5"/>
      <c r="S74" s="5"/>
      <c r="T74" s="5"/>
      <c r="U74" s="5"/>
      <c r="V74" s="5"/>
      <c r="W74" s="5"/>
      <c r="X74" s="5"/>
      <c r="Y74" s="5"/>
      <c r="Z74" s="5"/>
      <c r="AA74" s="42"/>
      <c r="AB74" s="42"/>
      <c r="AC74" s="44"/>
      <c r="AD74" s="44"/>
      <c r="AE74" s="44"/>
      <c r="AF74" s="44"/>
      <c r="AG74" s="44"/>
      <c r="AH74" s="44"/>
      <c r="AI74" s="44"/>
      <c r="AJ74" s="44"/>
      <c r="AK74" s="44"/>
      <c r="AL74" s="37"/>
      <c r="AM74" s="37"/>
      <c r="BM74">
        <f t="shared" si="3"/>
        <v>0</v>
      </c>
      <c r="BN74" s="45">
        <f t="shared" si="4"/>
        <v>0</v>
      </c>
    </row>
    <row r="75" spans="1:66" ht="25.15" customHeight="1" x14ac:dyDescent="0.2">
      <c r="A75">
        <f t="shared" si="2"/>
        <v>70</v>
      </c>
      <c r="B75" s="5"/>
      <c r="C75" s="5"/>
      <c r="D75" s="5"/>
      <c r="E75" s="5"/>
      <c r="F75" s="5"/>
      <c r="G75" s="5"/>
      <c r="H75" s="5"/>
      <c r="I75" s="5"/>
      <c r="J75" s="5"/>
      <c r="K75" s="5"/>
      <c r="L75" s="5"/>
      <c r="M75" s="5"/>
      <c r="N75" s="5"/>
      <c r="O75" s="5"/>
      <c r="P75" s="5"/>
      <c r="Q75" s="5"/>
      <c r="R75" s="5"/>
      <c r="S75" s="5"/>
      <c r="T75" s="5"/>
      <c r="U75" s="5"/>
      <c r="V75" s="5"/>
      <c r="W75" s="5"/>
      <c r="X75" s="5"/>
      <c r="Y75" s="5"/>
      <c r="Z75" s="5"/>
      <c r="AA75" s="42"/>
      <c r="AB75" s="42"/>
      <c r="AC75" s="44"/>
      <c r="AD75" s="44"/>
      <c r="AE75" s="44"/>
      <c r="AF75" s="44"/>
      <c r="AG75" s="44"/>
      <c r="AH75" s="44"/>
      <c r="AI75" s="44"/>
      <c r="AJ75" s="44"/>
      <c r="AK75" s="44"/>
      <c r="AL75" s="37"/>
      <c r="AM75" s="37"/>
      <c r="BM75">
        <f t="shared" si="3"/>
        <v>0</v>
      </c>
      <c r="BN75" s="45">
        <f t="shared" si="4"/>
        <v>0</v>
      </c>
    </row>
    <row r="76" spans="1:66" ht="25.15" customHeight="1" x14ac:dyDescent="0.2">
      <c r="A76">
        <f t="shared" si="2"/>
        <v>71</v>
      </c>
      <c r="B76" s="5"/>
      <c r="C76" s="5"/>
      <c r="D76" s="5"/>
      <c r="E76" s="5"/>
      <c r="F76" s="5"/>
      <c r="G76" s="5"/>
      <c r="H76" s="5"/>
      <c r="I76" s="5"/>
      <c r="J76" s="5"/>
      <c r="K76" s="5"/>
      <c r="L76" s="5"/>
      <c r="M76" s="5"/>
      <c r="N76" s="5"/>
      <c r="O76" s="5"/>
      <c r="P76" s="5"/>
      <c r="Q76" s="5"/>
      <c r="R76" s="5"/>
      <c r="S76" s="5"/>
      <c r="T76" s="5"/>
      <c r="U76" s="5"/>
      <c r="V76" s="5"/>
      <c r="W76" s="5"/>
      <c r="X76" s="5"/>
      <c r="Y76" s="5"/>
      <c r="Z76" s="5"/>
      <c r="AA76" s="42"/>
      <c r="AB76" s="42"/>
      <c r="AC76" s="44"/>
      <c r="AD76" s="44"/>
      <c r="AE76" s="44"/>
      <c r="AF76" s="44"/>
      <c r="AG76" s="44"/>
      <c r="AH76" s="44"/>
      <c r="AI76" s="44"/>
      <c r="AJ76" s="44"/>
      <c r="AK76" s="44"/>
      <c r="AL76" s="37"/>
      <c r="AM76" s="37"/>
      <c r="BM76">
        <f t="shared" si="3"/>
        <v>0</v>
      </c>
      <c r="BN76" s="45">
        <f t="shared" si="4"/>
        <v>0</v>
      </c>
    </row>
    <row r="77" spans="1:66" ht="25.15" customHeight="1" x14ac:dyDescent="0.2">
      <c r="A77">
        <f t="shared" si="2"/>
        <v>72</v>
      </c>
      <c r="B77" s="5"/>
      <c r="C77" s="5"/>
      <c r="D77" s="5"/>
      <c r="E77" s="5"/>
      <c r="F77" s="5"/>
      <c r="G77" s="5"/>
      <c r="H77" s="5"/>
      <c r="I77" s="5"/>
      <c r="J77" s="5"/>
      <c r="K77" s="5"/>
      <c r="L77" s="5"/>
      <c r="M77" s="5"/>
      <c r="N77" s="5"/>
      <c r="O77" s="5"/>
      <c r="P77" s="5"/>
      <c r="Q77" s="5"/>
      <c r="R77" s="5"/>
      <c r="S77" s="5"/>
      <c r="T77" s="5"/>
      <c r="U77" s="5"/>
      <c r="V77" s="5"/>
      <c r="W77" s="5"/>
      <c r="X77" s="5"/>
      <c r="Y77" s="5"/>
      <c r="Z77" s="5"/>
      <c r="AA77" s="42"/>
      <c r="AB77" s="42"/>
      <c r="AC77" s="44"/>
      <c r="AD77" s="44"/>
      <c r="AE77" s="44"/>
      <c r="AF77" s="44"/>
      <c r="AG77" s="44"/>
      <c r="AH77" s="44"/>
      <c r="AI77" s="44"/>
      <c r="AJ77" s="44"/>
      <c r="AK77" s="44"/>
      <c r="AL77" s="37"/>
      <c r="AM77" s="37"/>
      <c r="BM77">
        <f t="shared" si="3"/>
        <v>0</v>
      </c>
      <c r="BN77" s="45">
        <f t="shared" si="4"/>
        <v>0</v>
      </c>
    </row>
    <row r="78" spans="1:66" ht="25.15" customHeight="1" x14ac:dyDescent="0.2">
      <c r="A78">
        <f t="shared" si="2"/>
        <v>73</v>
      </c>
      <c r="B78" s="5"/>
      <c r="C78" s="5"/>
      <c r="D78" s="5"/>
      <c r="E78" s="5"/>
      <c r="F78" s="5"/>
      <c r="G78" s="5"/>
      <c r="H78" s="5"/>
      <c r="I78" s="5"/>
      <c r="J78" s="5"/>
      <c r="K78" s="5"/>
      <c r="L78" s="5"/>
      <c r="M78" s="5"/>
      <c r="N78" s="5"/>
      <c r="O78" s="5"/>
      <c r="P78" s="5"/>
      <c r="Q78" s="5"/>
      <c r="R78" s="5"/>
      <c r="S78" s="5"/>
      <c r="T78" s="5"/>
      <c r="U78" s="5"/>
      <c r="V78" s="5"/>
      <c r="W78" s="5"/>
      <c r="X78" s="5"/>
      <c r="Y78" s="5"/>
      <c r="Z78" s="5"/>
      <c r="AA78" s="42"/>
      <c r="AB78" s="42"/>
      <c r="AC78" s="44"/>
      <c r="AD78" s="44"/>
      <c r="AE78" s="44"/>
      <c r="AF78" s="44"/>
      <c r="AG78" s="44"/>
      <c r="AH78" s="44"/>
      <c r="AI78" s="44"/>
      <c r="AJ78" s="44"/>
      <c r="AK78" s="44"/>
      <c r="AL78" s="37"/>
      <c r="AM78" s="37"/>
      <c r="BM78">
        <f t="shared" si="3"/>
        <v>0</v>
      </c>
      <c r="BN78" s="45">
        <f t="shared" si="4"/>
        <v>0</v>
      </c>
    </row>
    <row r="79" spans="1:66" ht="25.15" customHeight="1" x14ac:dyDescent="0.2">
      <c r="A79">
        <f t="shared" si="2"/>
        <v>74</v>
      </c>
      <c r="B79" s="5"/>
      <c r="C79" s="5"/>
      <c r="D79" s="5"/>
      <c r="E79" s="5"/>
      <c r="F79" s="5"/>
      <c r="G79" s="5"/>
      <c r="H79" s="5"/>
      <c r="I79" s="5"/>
      <c r="J79" s="5"/>
      <c r="K79" s="5"/>
      <c r="L79" s="5"/>
      <c r="M79" s="5"/>
      <c r="N79" s="5"/>
      <c r="O79" s="5"/>
      <c r="P79" s="5"/>
      <c r="Q79" s="5"/>
      <c r="R79" s="5"/>
      <c r="S79" s="5"/>
      <c r="T79" s="5"/>
      <c r="U79" s="5"/>
      <c r="V79" s="5"/>
      <c r="W79" s="5"/>
      <c r="X79" s="5"/>
      <c r="Y79" s="5"/>
      <c r="Z79" s="5"/>
      <c r="AA79" s="42"/>
      <c r="AB79" s="42"/>
      <c r="AC79" s="44"/>
      <c r="AD79" s="44"/>
      <c r="AE79" s="44"/>
      <c r="AF79" s="44"/>
      <c r="AG79" s="44"/>
      <c r="AH79" s="44"/>
      <c r="AI79" s="44"/>
      <c r="AJ79" s="44"/>
      <c r="AK79" s="44"/>
      <c r="AL79" s="37"/>
      <c r="AM79" s="37"/>
      <c r="BM79">
        <f t="shared" si="3"/>
        <v>0</v>
      </c>
      <c r="BN79" s="45">
        <f t="shared" si="4"/>
        <v>0</v>
      </c>
    </row>
    <row r="80" spans="1:66" ht="25.15" customHeight="1" x14ac:dyDescent="0.2">
      <c r="A80">
        <f t="shared" si="2"/>
        <v>75</v>
      </c>
      <c r="B80" s="5"/>
      <c r="C80" s="5"/>
      <c r="D80" s="5"/>
      <c r="E80" s="5"/>
      <c r="F80" s="5"/>
      <c r="G80" s="5"/>
      <c r="H80" s="5"/>
      <c r="I80" s="5"/>
      <c r="J80" s="5"/>
      <c r="K80" s="5"/>
      <c r="L80" s="5"/>
      <c r="M80" s="5"/>
      <c r="N80" s="5"/>
      <c r="O80" s="5"/>
      <c r="P80" s="5"/>
      <c r="Q80" s="5"/>
      <c r="R80" s="5"/>
      <c r="S80" s="5"/>
      <c r="T80" s="5"/>
      <c r="U80" s="5"/>
      <c r="V80" s="5"/>
      <c r="W80" s="5"/>
      <c r="X80" s="5"/>
      <c r="Y80" s="5"/>
      <c r="Z80" s="5"/>
      <c r="AA80" s="42"/>
      <c r="AB80" s="42"/>
      <c r="AC80" s="44"/>
      <c r="AD80" s="44"/>
      <c r="AE80" s="44"/>
      <c r="AF80" s="44"/>
      <c r="AG80" s="44"/>
      <c r="AH80" s="44"/>
      <c r="AI80" s="44"/>
      <c r="AJ80" s="44"/>
      <c r="AK80" s="44"/>
      <c r="AL80" s="37"/>
      <c r="AM80" s="37"/>
      <c r="BM80">
        <f t="shared" si="3"/>
        <v>0</v>
      </c>
      <c r="BN80" s="45">
        <f t="shared" si="4"/>
        <v>0</v>
      </c>
    </row>
    <row r="81" spans="1:66" ht="25.15" customHeight="1" x14ac:dyDescent="0.2">
      <c r="A81">
        <f t="shared" si="2"/>
        <v>76</v>
      </c>
      <c r="B81" s="5"/>
      <c r="C81" s="5"/>
      <c r="D81" s="5"/>
      <c r="E81" s="5"/>
      <c r="F81" s="5"/>
      <c r="G81" s="5"/>
      <c r="H81" s="5"/>
      <c r="I81" s="5"/>
      <c r="J81" s="5"/>
      <c r="K81" s="5"/>
      <c r="L81" s="5"/>
      <c r="M81" s="5"/>
      <c r="N81" s="5"/>
      <c r="O81" s="5"/>
      <c r="P81" s="5"/>
      <c r="Q81" s="5"/>
      <c r="R81" s="5"/>
      <c r="S81" s="5"/>
      <c r="T81" s="5"/>
      <c r="U81" s="5"/>
      <c r="V81" s="5"/>
      <c r="W81" s="5"/>
      <c r="X81" s="5"/>
      <c r="Y81" s="5"/>
      <c r="Z81" s="5"/>
      <c r="AA81" s="42"/>
      <c r="AB81" s="42"/>
      <c r="AC81" s="44"/>
      <c r="AD81" s="44"/>
      <c r="AE81" s="44"/>
      <c r="AF81" s="44"/>
      <c r="AG81" s="44"/>
      <c r="AH81" s="44"/>
      <c r="AI81" s="44"/>
      <c r="AJ81" s="44"/>
      <c r="AK81" s="44"/>
      <c r="AL81" s="37"/>
      <c r="AM81" s="37"/>
      <c r="BM81">
        <f t="shared" si="3"/>
        <v>0</v>
      </c>
      <c r="BN81" s="45">
        <f t="shared" si="4"/>
        <v>0</v>
      </c>
    </row>
    <row r="82" spans="1:66" ht="25.15" customHeight="1" x14ac:dyDescent="0.2">
      <c r="A82">
        <f t="shared" si="2"/>
        <v>77</v>
      </c>
      <c r="B82" s="5"/>
      <c r="C82" s="5"/>
      <c r="D82" s="5"/>
      <c r="E82" s="5"/>
      <c r="F82" s="5"/>
      <c r="G82" s="5"/>
      <c r="H82" s="5"/>
      <c r="I82" s="5"/>
      <c r="J82" s="5"/>
      <c r="K82" s="5"/>
      <c r="L82" s="5"/>
      <c r="M82" s="5"/>
      <c r="N82" s="5"/>
      <c r="O82" s="5"/>
      <c r="P82" s="5"/>
      <c r="Q82" s="5"/>
      <c r="R82" s="5"/>
      <c r="S82" s="5"/>
      <c r="T82" s="5"/>
      <c r="U82" s="5"/>
      <c r="V82" s="5"/>
      <c r="W82" s="5"/>
      <c r="X82" s="5"/>
      <c r="Y82" s="5"/>
      <c r="Z82" s="5"/>
      <c r="AA82" s="42"/>
      <c r="AB82" s="42"/>
      <c r="AC82" s="44"/>
      <c r="AD82" s="44"/>
      <c r="AE82" s="44"/>
      <c r="AF82" s="44"/>
      <c r="AG82" s="44"/>
      <c r="AH82" s="44"/>
      <c r="AI82" s="44"/>
      <c r="AJ82" s="44"/>
      <c r="AK82" s="44"/>
      <c r="AL82" s="37"/>
      <c r="AM82" s="37"/>
      <c r="BM82">
        <f t="shared" si="3"/>
        <v>0</v>
      </c>
      <c r="BN82" s="45">
        <f t="shared" si="4"/>
        <v>0</v>
      </c>
    </row>
    <row r="83" spans="1:66" ht="25.15" customHeight="1" x14ac:dyDescent="0.2">
      <c r="A83">
        <f t="shared" si="2"/>
        <v>78</v>
      </c>
      <c r="B83" s="5"/>
      <c r="C83" s="5"/>
      <c r="D83" s="5"/>
      <c r="E83" s="5"/>
      <c r="F83" s="5"/>
      <c r="G83" s="5"/>
      <c r="H83" s="5"/>
      <c r="I83" s="5"/>
      <c r="J83" s="5"/>
      <c r="K83" s="5"/>
      <c r="L83" s="5"/>
      <c r="M83" s="5"/>
      <c r="N83" s="5"/>
      <c r="O83" s="5"/>
      <c r="P83" s="5"/>
      <c r="Q83" s="5"/>
      <c r="R83" s="5"/>
      <c r="S83" s="5"/>
      <c r="T83" s="5"/>
      <c r="U83" s="5"/>
      <c r="V83" s="5"/>
      <c r="W83" s="5"/>
      <c r="X83" s="5"/>
      <c r="Y83" s="5"/>
      <c r="Z83" s="5"/>
      <c r="AA83" s="42"/>
      <c r="AB83" s="42"/>
      <c r="AC83" s="44"/>
      <c r="AD83" s="44"/>
      <c r="AE83" s="44"/>
      <c r="AF83" s="44"/>
      <c r="AG83" s="44"/>
      <c r="AH83" s="44"/>
      <c r="AI83" s="44"/>
      <c r="AJ83" s="44"/>
      <c r="AK83" s="44"/>
      <c r="AL83" s="37"/>
      <c r="AM83" s="37"/>
      <c r="BM83">
        <f t="shared" si="3"/>
        <v>0</v>
      </c>
      <c r="BN83" s="45">
        <f t="shared" si="4"/>
        <v>0</v>
      </c>
    </row>
    <row r="84" spans="1:66" ht="25.15" customHeight="1" x14ac:dyDescent="0.2">
      <c r="A84">
        <f t="shared" si="2"/>
        <v>79</v>
      </c>
      <c r="B84" s="5"/>
      <c r="C84" s="5"/>
      <c r="D84" s="5"/>
      <c r="E84" s="5"/>
      <c r="F84" s="5"/>
      <c r="G84" s="5"/>
      <c r="H84" s="5"/>
      <c r="I84" s="5"/>
      <c r="J84" s="5"/>
      <c r="K84" s="5"/>
      <c r="L84" s="5"/>
      <c r="M84" s="5"/>
      <c r="N84" s="5"/>
      <c r="O84" s="5"/>
      <c r="P84" s="5"/>
      <c r="Q84" s="5"/>
      <c r="R84" s="5"/>
      <c r="S84" s="5"/>
      <c r="T84" s="5"/>
      <c r="U84" s="5"/>
      <c r="V84" s="5"/>
      <c r="W84" s="5"/>
      <c r="X84" s="5"/>
      <c r="Y84" s="5"/>
      <c r="Z84" s="5"/>
      <c r="AA84" s="42"/>
      <c r="AB84" s="42"/>
      <c r="AC84" s="44"/>
      <c r="AD84" s="44"/>
      <c r="AE84" s="44"/>
      <c r="AF84" s="44"/>
      <c r="AG84" s="44"/>
      <c r="AH84" s="44"/>
      <c r="AI84" s="44"/>
      <c r="AJ84" s="44"/>
      <c r="AK84" s="44"/>
      <c r="AL84" s="37"/>
      <c r="AM84" s="37"/>
      <c r="BM84">
        <f t="shared" si="3"/>
        <v>0</v>
      </c>
      <c r="BN84" s="45">
        <f t="shared" si="4"/>
        <v>0</v>
      </c>
    </row>
    <row r="85" spans="1:66" ht="25.15" customHeight="1" x14ac:dyDescent="0.2">
      <c r="A85">
        <f t="shared" si="2"/>
        <v>80</v>
      </c>
      <c r="B85" s="5"/>
      <c r="C85" s="5"/>
      <c r="D85" s="5"/>
      <c r="E85" s="5"/>
      <c r="F85" s="5"/>
      <c r="G85" s="5"/>
      <c r="H85" s="5"/>
      <c r="I85" s="5"/>
      <c r="J85" s="5"/>
      <c r="K85" s="5"/>
      <c r="L85" s="5"/>
      <c r="M85" s="5"/>
      <c r="N85" s="5"/>
      <c r="O85" s="5"/>
      <c r="P85" s="5"/>
      <c r="Q85" s="5"/>
      <c r="R85" s="5"/>
      <c r="S85" s="5"/>
      <c r="T85" s="5"/>
      <c r="U85" s="5"/>
      <c r="V85" s="5"/>
      <c r="W85" s="5"/>
      <c r="X85" s="5"/>
      <c r="Y85" s="5"/>
      <c r="Z85" s="5"/>
      <c r="AA85" s="42"/>
      <c r="AB85" s="42"/>
      <c r="AC85" s="44"/>
      <c r="AD85" s="44"/>
      <c r="AE85" s="44"/>
      <c r="AF85" s="44"/>
      <c r="AG85" s="44"/>
      <c r="AH85" s="44"/>
      <c r="AI85" s="44"/>
      <c r="AJ85" s="44"/>
      <c r="AK85" s="44"/>
      <c r="AL85" s="37"/>
      <c r="AM85" s="37"/>
      <c r="BM85">
        <f t="shared" si="3"/>
        <v>0</v>
      </c>
      <c r="BN85" s="45">
        <f t="shared" si="4"/>
        <v>0</v>
      </c>
    </row>
    <row r="86" spans="1:66" ht="25.15" customHeight="1" x14ac:dyDescent="0.2">
      <c r="A86">
        <f t="shared" si="2"/>
        <v>81</v>
      </c>
      <c r="B86" s="5"/>
      <c r="C86" s="5"/>
      <c r="D86" s="5"/>
      <c r="E86" s="5"/>
      <c r="F86" s="5"/>
      <c r="G86" s="5"/>
      <c r="H86" s="5"/>
      <c r="I86" s="5"/>
      <c r="J86" s="5"/>
      <c r="K86" s="5"/>
      <c r="L86" s="5"/>
      <c r="M86" s="5"/>
      <c r="N86" s="5"/>
      <c r="O86" s="5"/>
      <c r="P86" s="5"/>
      <c r="Q86" s="5"/>
      <c r="R86" s="5"/>
      <c r="S86" s="5"/>
      <c r="T86" s="5"/>
      <c r="U86" s="5"/>
      <c r="V86" s="5"/>
      <c r="W86" s="5"/>
      <c r="X86" s="5"/>
      <c r="Y86" s="5"/>
      <c r="Z86" s="5"/>
      <c r="AA86" s="42"/>
      <c r="AB86" s="42"/>
      <c r="AC86" s="44"/>
      <c r="AD86" s="44"/>
      <c r="AE86" s="44"/>
      <c r="AF86" s="44"/>
      <c r="AG86" s="44"/>
      <c r="AH86" s="44"/>
      <c r="AI86" s="44"/>
      <c r="AJ86" s="44"/>
      <c r="AK86" s="44"/>
      <c r="AL86" s="37"/>
      <c r="AM86" s="37"/>
      <c r="BM86">
        <f t="shared" si="3"/>
        <v>0</v>
      </c>
      <c r="BN86" s="45">
        <f t="shared" si="4"/>
        <v>0</v>
      </c>
    </row>
    <row r="87" spans="1:66" ht="25.15" customHeight="1" x14ac:dyDescent="0.2">
      <c r="A87">
        <f t="shared" si="2"/>
        <v>82</v>
      </c>
      <c r="B87" s="5"/>
      <c r="C87" s="5"/>
      <c r="D87" s="5"/>
      <c r="E87" s="5"/>
      <c r="F87" s="5"/>
      <c r="G87" s="5"/>
      <c r="H87" s="5"/>
      <c r="I87" s="5"/>
      <c r="J87" s="5"/>
      <c r="K87" s="5"/>
      <c r="L87" s="5"/>
      <c r="M87" s="5"/>
      <c r="N87" s="5"/>
      <c r="O87" s="5"/>
      <c r="P87" s="5"/>
      <c r="Q87" s="5"/>
      <c r="R87" s="5"/>
      <c r="S87" s="5"/>
      <c r="T87" s="5"/>
      <c r="U87" s="5"/>
      <c r="V87" s="5"/>
      <c r="W87" s="5"/>
      <c r="X87" s="5"/>
      <c r="Y87" s="5"/>
      <c r="Z87" s="5"/>
      <c r="AA87" s="42"/>
      <c r="AB87" s="42"/>
      <c r="AC87" s="44"/>
      <c r="AD87" s="44"/>
      <c r="AE87" s="44"/>
      <c r="AF87" s="44"/>
      <c r="AG87" s="44"/>
      <c r="AH87" s="44"/>
      <c r="AI87" s="44"/>
      <c r="AJ87" s="44"/>
      <c r="AK87" s="44"/>
      <c r="AL87" s="37"/>
      <c r="AM87" s="37"/>
      <c r="BM87">
        <f t="shared" si="3"/>
        <v>0</v>
      </c>
      <c r="BN87" s="45">
        <f t="shared" si="4"/>
        <v>0</v>
      </c>
    </row>
    <row r="88" spans="1:66" ht="25.15" customHeight="1" x14ac:dyDescent="0.2">
      <c r="A88">
        <f t="shared" si="2"/>
        <v>83</v>
      </c>
      <c r="B88" s="5"/>
      <c r="C88" s="5"/>
      <c r="D88" s="5"/>
      <c r="E88" s="5"/>
      <c r="F88" s="5"/>
      <c r="G88" s="5"/>
      <c r="H88" s="5"/>
      <c r="I88" s="5"/>
      <c r="J88" s="5"/>
      <c r="K88" s="5"/>
      <c r="L88" s="5"/>
      <c r="M88" s="5"/>
      <c r="N88" s="5"/>
      <c r="O88" s="5"/>
      <c r="P88" s="5"/>
      <c r="Q88" s="5"/>
      <c r="R88" s="5"/>
      <c r="S88" s="5"/>
      <c r="T88" s="5"/>
      <c r="U88" s="5"/>
      <c r="V88" s="5"/>
      <c r="W88" s="5"/>
      <c r="X88" s="5"/>
      <c r="Y88" s="5"/>
      <c r="Z88" s="5"/>
      <c r="AA88" s="42"/>
      <c r="AB88" s="42"/>
      <c r="AC88" s="44"/>
      <c r="AD88" s="44"/>
      <c r="AE88" s="44"/>
      <c r="AF88" s="44"/>
      <c r="AG88" s="44"/>
      <c r="AH88" s="44"/>
      <c r="AI88" s="44"/>
      <c r="AJ88" s="44"/>
      <c r="AK88" s="44"/>
      <c r="AL88" s="37"/>
      <c r="AM88" s="37"/>
      <c r="BM88">
        <f t="shared" si="3"/>
        <v>0</v>
      </c>
      <c r="BN88" s="45">
        <f t="shared" si="4"/>
        <v>0</v>
      </c>
    </row>
    <row r="89" spans="1:66" ht="25.15" customHeight="1" x14ac:dyDescent="0.2">
      <c r="A89">
        <f t="shared" si="2"/>
        <v>84</v>
      </c>
      <c r="B89" s="5"/>
      <c r="C89" s="5"/>
      <c r="D89" s="5"/>
      <c r="E89" s="5"/>
      <c r="F89" s="5"/>
      <c r="G89" s="5"/>
      <c r="H89" s="5"/>
      <c r="I89" s="5"/>
      <c r="J89" s="5"/>
      <c r="K89" s="5"/>
      <c r="L89" s="5"/>
      <c r="M89" s="5"/>
      <c r="N89" s="5"/>
      <c r="O89" s="5"/>
      <c r="P89" s="5"/>
      <c r="Q89" s="5"/>
      <c r="R89" s="5"/>
      <c r="S89" s="5"/>
      <c r="T89" s="5"/>
      <c r="U89" s="5"/>
      <c r="V89" s="5"/>
      <c r="W89" s="5"/>
      <c r="X89" s="5"/>
      <c r="Y89" s="5"/>
      <c r="Z89" s="5"/>
      <c r="AA89" s="42"/>
      <c r="AB89" s="42"/>
      <c r="AC89" s="44"/>
      <c r="AD89" s="44"/>
      <c r="AE89" s="44"/>
      <c r="AF89" s="44"/>
      <c r="AG89" s="44"/>
      <c r="AH89" s="44"/>
      <c r="AI89" s="44"/>
      <c r="AJ89" s="44"/>
      <c r="AK89" s="44"/>
      <c r="AL89" s="37"/>
      <c r="AM89" s="37"/>
      <c r="BM89">
        <f t="shared" si="3"/>
        <v>0</v>
      </c>
      <c r="BN89" s="45">
        <f t="shared" si="4"/>
        <v>0</v>
      </c>
    </row>
    <row r="90" spans="1:66" ht="25.15" customHeight="1" x14ac:dyDescent="0.2">
      <c r="A90">
        <f t="shared" si="2"/>
        <v>85</v>
      </c>
      <c r="B90" s="5"/>
      <c r="C90" s="5"/>
      <c r="D90" s="5"/>
      <c r="E90" s="5"/>
      <c r="F90" s="5"/>
      <c r="G90" s="5"/>
      <c r="H90" s="5"/>
      <c r="I90" s="5"/>
      <c r="J90" s="5"/>
      <c r="K90" s="5"/>
      <c r="L90" s="5"/>
      <c r="M90" s="5"/>
      <c r="N90" s="5"/>
      <c r="O90" s="5"/>
      <c r="P90" s="5"/>
      <c r="Q90" s="5"/>
      <c r="R90" s="5"/>
      <c r="S90" s="5"/>
      <c r="T90" s="5"/>
      <c r="U90" s="5"/>
      <c r="V90" s="5"/>
      <c r="W90" s="5"/>
      <c r="X90" s="5"/>
      <c r="Y90" s="5"/>
      <c r="Z90" s="5"/>
      <c r="AA90" s="42"/>
      <c r="AB90" s="42"/>
      <c r="AC90" s="44"/>
      <c r="AD90" s="44"/>
      <c r="AE90" s="44"/>
      <c r="AF90" s="44"/>
      <c r="AG90" s="44"/>
      <c r="AH90" s="44"/>
      <c r="AI90" s="44"/>
      <c r="AJ90" s="44"/>
      <c r="AK90" s="44"/>
      <c r="AL90" s="37"/>
      <c r="AM90" s="37"/>
      <c r="BM90">
        <f t="shared" si="3"/>
        <v>0</v>
      </c>
      <c r="BN90" s="45">
        <f t="shared" si="4"/>
        <v>0</v>
      </c>
    </row>
    <row r="91" spans="1:66" ht="25.15" customHeight="1" x14ac:dyDescent="0.2">
      <c r="A91">
        <f t="shared" si="2"/>
        <v>86</v>
      </c>
      <c r="B91" s="5"/>
      <c r="C91" s="5"/>
      <c r="D91" s="5"/>
      <c r="E91" s="5"/>
      <c r="F91" s="5"/>
      <c r="G91" s="5"/>
      <c r="H91" s="5"/>
      <c r="I91" s="5"/>
      <c r="J91" s="5"/>
      <c r="K91" s="5"/>
      <c r="L91" s="5"/>
      <c r="M91" s="5"/>
      <c r="N91" s="5"/>
      <c r="O91" s="5"/>
      <c r="P91" s="5"/>
      <c r="Q91" s="5"/>
      <c r="R91" s="5"/>
      <c r="S91" s="5"/>
      <c r="T91" s="5"/>
      <c r="U91" s="5"/>
      <c r="V91" s="5"/>
      <c r="W91" s="5"/>
      <c r="X91" s="5"/>
      <c r="Y91" s="5"/>
      <c r="Z91" s="5"/>
      <c r="AA91" s="42"/>
      <c r="AB91" s="42"/>
      <c r="AC91" s="44"/>
      <c r="AD91" s="44"/>
      <c r="AE91" s="44"/>
      <c r="AF91" s="44"/>
      <c r="AG91" s="44"/>
      <c r="AH91" s="44"/>
      <c r="AI91" s="44"/>
      <c r="AJ91" s="44"/>
      <c r="AK91" s="44"/>
      <c r="AL91" s="37"/>
      <c r="AM91" s="37"/>
      <c r="BM91">
        <f t="shared" si="3"/>
        <v>0</v>
      </c>
      <c r="BN91" s="45">
        <f t="shared" si="4"/>
        <v>0</v>
      </c>
    </row>
    <row r="92" spans="1:66" ht="25.15" customHeight="1" x14ac:dyDescent="0.2">
      <c r="A92">
        <f t="shared" si="2"/>
        <v>87</v>
      </c>
      <c r="B92" s="5"/>
      <c r="C92" s="5"/>
      <c r="D92" s="5"/>
      <c r="E92" s="5"/>
      <c r="F92" s="5"/>
      <c r="G92" s="5"/>
      <c r="H92" s="5"/>
      <c r="I92" s="5"/>
      <c r="J92" s="5"/>
      <c r="K92" s="5"/>
      <c r="L92" s="5"/>
      <c r="M92" s="5"/>
      <c r="N92" s="5"/>
      <c r="O92" s="5"/>
      <c r="P92" s="5"/>
      <c r="Q92" s="5"/>
      <c r="R92" s="5"/>
      <c r="S92" s="5"/>
      <c r="T92" s="5"/>
      <c r="U92" s="5"/>
      <c r="V92" s="5"/>
      <c r="W92" s="5"/>
      <c r="X92" s="5"/>
      <c r="Y92" s="5"/>
      <c r="Z92" s="5"/>
      <c r="AA92" s="42"/>
      <c r="AB92" s="42"/>
      <c r="AC92" s="44"/>
      <c r="AD92" s="44"/>
      <c r="AE92" s="44"/>
      <c r="AF92" s="44"/>
      <c r="AG92" s="44"/>
      <c r="AH92" s="44"/>
      <c r="AI92" s="44"/>
      <c r="AJ92" s="44"/>
      <c r="AK92" s="44"/>
      <c r="AL92" s="37"/>
      <c r="AM92" s="37"/>
      <c r="BM92">
        <f t="shared" si="3"/>
        <v>0</v>
      </c>
      <c r="BN92" s="45">
        <f t="shared" si="4"/>
        <v>0</v>
      </c>
    </row>
    <row r="93" spans="1:66" ht="25.15" customHeight="1" x14ac:dyDescent="0.2">
      <c r="A93">
        <f t="shared" si="2"/>
        <v>88</v>
      </c>
      <c r="B93" s="5"/>
      <c r="C93" s="5"/>
      <c r="D93" s="5"/>
      <c r="E93" s="5"/>
      <c r="F93" s="5"/>
      <c r="G93" s="5"/>
      <c r="H93" s="5"/>
      <c r="I93" s="5"/>
      <c r="J93" s="5"/>
      <c r="K93" s="5"/>
      <c r="L93" s="5"/>
      <c r="M93" s="5"/>
      <c r="N93" s="5"/>
      <c r="O93" s="5"/>
      <c r="P93" s="5"/>
      <c r="Q93" s="5"/>
      <c r="R93" s="5"/>
      <c r="S93" s="5"/>
      <c r="T93" s="5"/>
      <c r="U93" s="5"/>
      <c r="V93" s="5"/>
      <c r="W93" s="5"/>
      <c r="X93" s="5"/>
      <c r="Y93" s="5"/>
      <c r="Z93" s="5"/>
      <c r="AA93" s="42"/>
      <c r="AB93" s="42"/>
      <c r="AC93" s="44"/>
      <c r="AD93" s="44"/>
      <c r="AE93" s="44"/>
      <c r="AF93" s="44"/>
      <c r="AG93" s="44"/>
      <c r="AH93" s="44"/>
      <c r="AI93" s="44"/>
      <c r="AJ93" s="44"/>
      <c r="AK93" s="44"/>
      <c r="AL93" s="37"/>
      <c r="AM93" s="37"/>
      <c r="BM93">
        <f t="shared" si="3"/>
        <v>0</v>
      </c>
      <c r="BN93" s="45">
        <f t="shared" si="4"/>
        <v>0</v>
      </c>
    </row>
    <row r="94" spans="1:66" ht="25.15" customHeight="1" x14ac:dyDescent="0.2">
      <c r="A94">
        <f t="shared" si="2"/>
        <v>89</v>
      </c>
      <c r="B94" s="5"/>
      <c r="C94" s="5"/>
      <c r="D94" s="5"/>
      <c r="E94" s="5"/>
      <c r="F94" s="5"/>
      <c r="G94" s="5"/>
      <c r="H94" s="5"/>
      <c r="I94" s="5"/>
      <c r="J94" s="5"/>
      <c r="K94" s="5"/>
      <c r="L94" s="5"/>
      <c r="M94" s="5"/>
      <c r="N94" s="5"/>
      <c r="O94" s="5"/>
      <c r="P94" s="5"/>
      <c r="Q94" s="5"/>
      <c r="R94" s="5"/>
      <c r="S94" s="5"/>
      <c r="T94" s="5"/>
      <c r="U94" s="5"/>
      <c r="V94" s="5"/>
      <c r="W94" s="5"/>
      <c r="X94" s="5"/>
      <c r="Y94" s="5"/>
      <c r="Z94" s="5"/>
      <c r="AA94" s="42"/>
      <c r="AB94" s="42"/>
      <c r="AC94" s="44"/>
      <c r="AD94" s="44"/>
      <c r="AE94" s="44"/>
      <c r="AF94" s="44"/>
      <c r="AG94" s="44"/>
      <c r="AH94" s="44"/>
      <c r="AI94" s="44"/>
      <c r="AJ94" s="44"/>
      <c r="AK94" s="44"/>
      <c r="AL94" s="37"/>
      <c r="AM94" s="37"/>
      <c r="BM94">
        <f t="shared" si="3"/>
        <v>0</v>
      </c>
      <c r="BN94" s="45">
        <f t="shared" si="4"/>
        <v>0</v>
      </c>
    </row>
    <row r="95" spans="1:66" ht="25.15" customHeight="1" x14ac:dyDescent="0.2">
      <c r="A95">
        <f t="shared" si="2"/>
        <v>90</v>
      </c>
      <c r="B95" s="5"/>
      <c r="C95" s="5"/>
      <c r="D95" s="5"/>
      <c r="E95" s="5"/>
      <c r="F95" s="5"/>
      <c r="G95" s="5"/>
      <c r="H95" s="5"/>
      <c r="I95" s="5"/>
      <c r="J95" s="5"/>
      <c r="K95" s="5"/>
      <c r="L95" s="5"/>
      <c r="M95" s="5"/>
      <c r="N95" s="5"/>
      <c r="O95" s="5"/>
      <c r="P95" s="5"/>
      <c r="Q95" s="5"/>
      <c r="R95" s="5"/>
      <c r="S95" s="5"/>
      <c r="T95" s="5"/>
      <c r="U95" s="5"/>
      <c r="V95" s="5"/>
      <c r="W95" s="5"/>
      <c r="X95" s="5"/>
      <c r="Y95" s="5"/>
      <c r="Z95" s="5"/>
      <c r="AA95" s="42"/>
      <c r="AB95" s="42"/>
      <c r="AC95" s="44"/>
      <c r="AD95" s="44"/>
      <c r="AE95" s="44"/>
      <c r="AF95" s="44"/>
      <c r="AG95" s="44"/>
      <c r="AH95" s="44"/>
      <c r="AI95" s="44"/>
      <c r="AJ95" s="44"/>
      <c r="AK95" s="44"/>
      <c r="AL95" s="37"/>
      <c r="AM95" s="37"/>
      <c r="BM95">
        <f t="shared" si="3"/>
        <v>0</v>
      </c>
      <c r="BN95" s="45">
        <f t="shared" si="4"/>
        <v>0</v>
      </c>
    </row>
    <row r="96" spans="1:66" ht="25.15" customHeight="1" x14ac:dyDescent="0.2">
      <c r="A96">
        <f t="shared" si="2"/>
        <v>91</v>
      </c>
      <c r="B96" s="5"/>
      <c r="C96" s="5"/>
      <c r="D96" s="5"/>
      <c r="E96" s="5"/>
      <c r="F96" s="5"/>
      <c r="G96" s="5"/>
      <c r="H96" s="5"/>
      <c r="I96" s="5"/>
      <c r="J96" s="5"/>
      <c r="K96" s="5"/>
      <c r="L96" s="5"/>
      <c r="M96" s="5"/>
      <c r="N96" s="5"/>
      <c r="O96" s="5"/>
      <c r="P96" s="5"/>
      <c r="Q96" s="5"/>
      <c r="R96" s="5"/>
      <c r="S96" s="5"/>
      <c r="T96" s="5"/>
      <c r="U96" s="5"/>
      <c r="V96" s="5"/>
      <c r="W96" s="5"/>
      <c r="X96" s="5"/>
      <c r="Y96" s="5"/>
      <c r="Z96" s="5"/>
      <c r="AA96" s="42"/>
      <c r="AB96" s="42"/>
      <c r="AC96" s="44"/>
      <c r="AD96" s="44"/>
      <c r="AE96" s="44"/>
      <c r="AF96" s="44"/>
      <c r="AG96" s="44"/>
      <c r="AH96" s="44"/>
      <c r="AI96" s="44"/>
      <c r="AJ96" s="44"/>
      <c r="AK96" s="44"/>
      <c r="AL96" s="37"/>
      <c r="AM96" s="37"/>
      <c r="BM96">
        <f t="shared" si="3"/>
        <v>0</v>
      </c>
      <c r="BN96" s="45">
        <f t="shared" si="4"/>
        <v>0</v>
      </c>
    </row>
    <row r="97" spans="1:66" ht="25.15" customHeight="1" x14ac:dyDescent="0.2">
      <c r="A97">
        <f t="shared" si="2"/>
        <v>92</v>
      </c>
      <c r="B97" s="5"/>
      <c r="C97" s="5"/>
      <c r="D97" s="5"/>
      <c r="E97" s="5"/>
      <c r="F97" s="5"/>
      <c r="G97" s="5"/>
      <c r="H97" s="5"/>
      <c r="I97" s="5"/>
      <c r="J97" s="5"/>
      <c r="K97" s="5"/>
      <c r="L97" s="5"/>
      <c r="M97" s="5"/>
      <c r="N97" s="5"/>
      <c r="O97" s="5"/>
      <c r="P97" s="5"/>
      <c r="Q97" s="5"/>
      <c r="R97" s="5"/>
      <c r="S97" s="5"/>
      <c r="T97" s="5"/>
      <c r="U97" s="5"/>
      <c r="V97" s="5"/>
      <c r="W97" s="5"/>
      <c r="X97" s="5"/>
      <c r="Y97" s="5"/>
      <c r="Z97" s="5"/>
      <c r="AA97" s="42"/>
      <c r="AB97" s="42"/>
      <c r="AC97" s="44"/>
      <c r="AD97" s="44"/>
      <c r="AE97" s="44"/>
      <c r="AF97" s="44"/>
      <c r="AG97" s="44"/>
      <c r="AH97" s="44"/>
      <c r="AI97" s="44"/>
      <c r="AJ97" s="44"/>
      <c r="AK97" s="44"/>
      <c r="AL97" s="37"/>
      <c r="AM97" s="37"/>
      <c r="BM97">
        <f t="shared" si="3"/>
        <v>0</v>
      </c>
      <c r="BN97" s="45">
        <f t="shared" si="4"/>
        <v>0</v>
      </c>
    </row>
    <row r="98" spans="1:66" ht="25.15" customHeight="1" x14ac:dyDescent="0.2">
      <c r="A98">
        <f t="shared" si="2"/>
        <v>93</v>
      </c>
      <c r="B98" s="5"/>
      <c r="C98" s="5"/>
      <c r="D98" s="5"/>
      <c r="E98" s="5"/>
      <c r="F98" s="5"/>
      <c r="G98" s="5"/>
      <c r="H98" s="5"/>
      <c r="I98" s="5"/>
      <c r="J98" s="5"/>
      <c r="K98" s="5"/>
      <c r="L98" s="5"/>
      <c r="M98" s="5"/>
      <c r="N98" s="5"/>
      <c r="O98" s="5"/>
      <c r="P98" s="5"/>
      <c r="Q98" s="5"/>
      <c r="R98" s="5"/>
      <c r="S98" s="5"/>
      <c r="T98" s="5"/>
      <c r="U98" s="5"/>
      <c r="V98" s="5"/>
      <c r="W98" s="5"/>
      <c r="X98" s="5"/>
      <c r="Y98" s="5"/>
      <c r="Z98" s="5"/>
      <c r="AA98" s="42"/>
      <c r="AB98" s="42"/>
      <c r="AC98" s="44"/>
      <c r="AD98" s="44"/>
      <c r="AE98" s="44"/>
      <c r="AF98" s="44"/>
      <c r="AG98" s="44"/>
      <c r="AH98" s="44"/>
      <c r="AI98" s="44"/>
      <c r="AJ98" s="44"/>
      <c r="AK98" s="44"/>
      <c r="AL98" s="37"/>
      <c r="AM98" s="37"/>
      <c r="BM98">
        <f t="shared" si="3"/>
        <v>0</v>
      </c>
      <c r="BN98" s="45">
        <f t="shared" si="4"/>
        <v>0</v>
      </c>
    </row>
    <row r="99" spans="1:66" ht="25.15" customHeight="1" x14ac:dyDescent="0.2">
      <c r="A99">
        <f t="shared" si="2"/>
        <v>94</v>
      </c>
      <c r="B99" s="5"/>
      <c r="C99" s="5"/>
      <c r="D99" s="5"/>
      <c r="E99" s="5"/>
      <c r="F99" s="5"/>
      <c r="G99" s="5"/>
      <c r="H99" s="5"/>
      <c r="I99" s="5"/>
      <c r="J99" s="5"/>
      <c r="K99" s="5"/>
      <c r="L99" s="5"/>
      <c r="M99" s="5"/>
      <c r="N99" s="5"/>
      <c r="O99" s="5"/>
      <c r="P99" s="5"/>
      <c r="Q99" s="5"/>
      <c r="R99" s="5"/>
      <c r="S99" s="5"/>
      <c r="T99" s="5"/>
      <c r="U99" s="5"/>
      <c r="V99" s="5"/>
      <c r="W99" s="5"/>
      <c r="X99" s="5"/>
      <c r="Y99" s="5"/>
      <c r="Z99" s="5"/>
      <c r="AA99" s="42"/>
      <c r="AB99" s="42"/>
      <c r="AC99" s="44"/>
      <c r="AD99" s="44"/>
      <c r="AE99" s="44"/>
      <c r="AF99" s="44"/>
      <c r="AG99" s="44"/>
      <c r="AH99" s="44"/>
      <c r="AI99" s="44"/>
      <c r="AJ99" s="44"/>
      <c r="AK99" s="44"/>
      <c r="AL99" s="37"/>
      <c r="AM99" s="37"/>
      <c r="BM99">
        <f t="shared" si="3"/>
        <v>0</v>
      </c>
      <c r="BN99" s="45">
        <f t="shared" si="4"/>
        <v>0</v>
      </c>
    </row>
    <row r="100" spans="1:66" ht="25.15" customHeight="1" x14ac:dyDescent="0.2">
      <c r="A100">
        <f t="shared" si="2"/>
        <v>95</v>
      </c>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42"/>
      <c r="AB100" s="42"/>
      <c r="AC100" s="44"/>
      <c r="AD100" s="44"/>
      <c r="AE100" s="44"/>
      <c r="AF100" s="44"/>
      <c r="AG100" s="44"/>
      <c r="AH100" s="44"/>
      <c r="AI100" s="44"/>
      <c r="AJ100" s="44"/>
      <c r="AK100" s="44"/>
      <c r="AL100" s="37"/>
      <c r="AM100" s="37"/>
      <c r="BM100">
        <f t="shared" si="3"/>
        <v>0</v>
      </c>
      <c r="BN100" s="45">
        <f t="shared" si="4"/>
        <v>0</v>
      </c>
    </row>
    <row r="101" spans="1:66" ht="25.15" customHeight="1" x14ac:dyDescent="0.2">
      <c r="A101">
        <f t="shared" si="2"/>
        <v>96</v>
      </c>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42"/>
      <c r="AB101" s="42"/>
      <c r="AC101" s="44"/>
      <c r="AD101" s="44"/>
      <c r="AE101" s="44"/>
      <c r="AF101" s="44"/>
      <c r="AG101" s="44"/>
      <c r="AH101" s="44"/>
      <c r="AI101" s="44"/>
      <c r="AJ101" s="44"/>
      <c r="AK101" s="44"/>
      <c r="AL101" s="37"/>
      <c r="AM101" s="37"/>
      <c r="BM101">
        <f t="shared" si="3"/>
        <v>0</v>
      </c>
      <c r="BN101" s="45">
        <f t="shared" si="4"/>
        <v>0</v>
      </c>
    </row>
    <row r="102" spans="1:66" ht="25.15" customHeight="1" x14ac:dyDescent="0.2">
      <c r="A102">
        <f t="shared" si="2"/>
        <v>97</v>
      </c>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42"/>
      <c r="AB102" s="42"/>
      <c r="AC102" s="44"/>
      <c r="AD102" s="44"/>
      <c r="AE102" s="44"/>
      <c r="AF102" s="44"/>
      <c r="AG102" s="44"/>
      <c r="AH102" s="44"/>
      <c r="AI102" s="44"/>
      <c r="AJ102" s="44"/>
      <c r="AK102" s="44"/>
      <c r="AL102" s="37"/>
      <c r="AM102" s="37"/>
      <c r="BM102">
        <f t="shared" si="3"/>
        <v>0</v>
      </c>
      <c r="BN102" s="45">
        <f t="shared" si="4"/>
        <v>0</v>
      </c>
    </row>
    <row r="103" spans="1:66" ht="25.15" customHeight="1" x14ac:dyDescent="0.2">
      <c r="A103">
        <f t="shared" si="2"/>
        <v>98</v>
      </c>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42"/>
      <c r="AB103" s="42"/>
      <c r="AC103" s="44"/>
      <c r="AD103" s="44"/>
      <c r="AE103" s="44"/>
      <c r="AF103" s="44"/>
      <c r="AG103" s="44"/>
      <c r="AH103" s="44"/>
      <c r="AI103" s="44"/>
      <c r="AJ103" s="44"/>
      <c r="AK103" s="44"/>
      <c r="AL103" s="37"/>
      <c r="AM103" s="37"/>
      <c r="BM103">
        <f t="shared" si="3"/>
        <v>0</v>
      </c>
      <c r="BN103" s="45">
        <f t="shared" si="4"/>
        <v>0</v>
      </c>
    </row>
    <row r="104" spans="1:66" ht="25.15" customHeight="1" x14ac:dyDescent="0.2">
      <c r="A104">
        <f t="shared" si="2"/>
        <v>99</v>
      </c>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42"/>
      <c r="AB104" s="42"/>
      <c r="AC104" s="44"/>
      <c r="AD104" s="44"/>
      <c r="AE104" s="44"/>
      <c r="AF104" s="44"/>
      <c r="AG104" s="44"/>
      <c r="AH104" s="44"/>
      <c r="AI104" s="44"/>
      <c r="AJ104" s="44"/>
      <c r="AK104" s="44"/>
      <c r="AL104" s="37"/>
      <c r="AM104" s="37"/>
      <c r="BM104">
        <f t="shared" si="3"/>
        <v>0</v>
      </c>
      <c r="BN104" s="45">
        <f t="shared" si="4"/>
        <v>0</v>
      </c>
    </row>
    <row r="105" spans="1:66" ht="25.15" customHeight="1" x14ac:dyDescent="0.2">
      <c r="A105">
        <f t="shared" si="2"/>
        <v>100</v>
      </c>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42"/>
      <c r="AB105" s="42"/>
      <c r="AC105" s="44"/>
      <c r="AD105" s="44"/>
      <c r="AE105" s="44"/>
      <c r="AF105" s="44"/>
      <c r="AG105" s="44"/>
      <c r="AH105" s="44"/>
      <c r="AI105" s="44"/>
      <c r="AJ105" s="44"/>
      <c r="AK105" s="44"/>
      <c r="AL105" s="37"/>
      <c r="AM105" s="37"/>
      <c r="BM105">
        <f t="shared" si="3"/>
        <v>0</v>
      </c>
      <c r="BN105" s="45">
        <f t="shared" si="4"/>
        <v>0</v>
      </c>
    </row>
    <row r="106" spans="1:66" ht="25.15" customHeight="1" x14ac:dyDescent="0.2">
      <c r="A106">
        <f t="shared" si="2"/>
        <v>101</v>
      </c>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42"/>
      <c r="AB106" s="42"/>
      <c r="AC106" s="44"/>
      <c r="AD106" s="44"/>
      <c r="AE106" s="44"/>
      <c r="AF106" s="44"/>
      <c r="AG106" s="44"/>
      <c r="AH106" s="44"/>
      <c r="AI106" s="44"/>
      <c r="AJ106" s="44"/>
      <c r="AK106" s="44"/>
      <c r="AL106" s="37"/>
      <c r="AM106" s="37"/>
      <c r="BM106">
        <f t="shared" si="3"/>
        <v>0</v>
      </c>
      <c r="BN106" s="45">
        <f t="shared" si="4"/>
        <v>0</v>
      </c>
    </row>
    <row r="107" spans="1:66" ht="25.15" customHeight="1" x14ac:dyDescent="0.2">
      <c r="A107">
        <f t="shared" ref="A107:A170" si="5">A106+1</f>
        <v>102</v>
      </c>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42"/>
      <c r="AB107" s="42"/>
      <c r="AC107" s="44"/>
      <c r="AD107" s="44"/>
      <c r="AE107" s="44"/>
      <c r="AF107" s="44"/>
      <c r="AG107" s="44"/>
      <c r="AH107" s="44"/>
      <c r="AI107" s="44"/>
      <c r="AJ107" s="44"/>
      <c r="AK107" s="44"/>
      <c r="AL107" s="37"/>
      <c r="AM107" s="37"/>
      <c r="BM107">
        <f t="shared" si="3"/>
        <v>0</v>
      </c>
      <c r="BN107" s="45">
        <f t="shared" si="4"/>
        <v>0</v>
      </c>
    </row>
    <row r="108" spans="1:66" ht="25.15" customHeight="1" x14ac:dyDescent="0.2">
      <c r="A108">
        <f t="shared" si="5"/>
        <v>103</v>
      </c>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42"/>
      <c r="AB108" s="42"/>
      <c r="AC108" s="44"/>
      <c r="AD108" s="44"/>
      <c r="AE108" s="44"/>
      <c r="AF108" s="44"/>
      <c r="AG108" s="44"/>
      <c r="AH108" s="44"/>
      <c r="AI108" s="44"/>
      <c r="AJ108" s="44"/>
      <c r="AK108" s="44"/>
      <c r="AL108" s="37"/>
      <c r="AM108" s="37"/>
      <c r="BM108">
        <f t="shared" si="3"/>
        <v>0</v>
      </c>
      <c r="BN108" s="45">
        <f t="shared" si="4"/>
        <v>0</v>
      </c>
    </row>
    <row r="109" spans="1:66" ht="25.15" customHeight="1" x14ac:dyDescent="0.2">
      <c r="A109">
        <f t="shared" si="5"/>
        <v>104</v>
      </c>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42"/>
      <c r="AB109" s="42"/>
      <c r="AC109" s="44"/>
      <c r="AD109" s="44"/>
      <c r="AE109" s="44"/>
      <c r="AF109" s="44"/>
      <c r="AG109" s="44"/>
      <c r="AH109" s="44"/>
      <c r="AI109" s="44"/>
      <c r="AJ109" s="44"/>
      <c r="AK109" s="44"/>
      <c r="AL109" s="37"/>
      <c r="AM109" s="37"/>
      <c r="BM109">
        <f t="shared" si="3"/>
        <v>0</v>
      </c>
      <c r="BN109" s="45">
        <f t="shared" si="4"/>
        <v>0</v>
      </c>
    </row>
    <row r="110" spans="1:66" ht="25.15" customHeight="1" x14ac:dyDescent="0.2">
      <c r="A110">
        <f t="shared" si="5"/>
        <v>105</v>
      </c>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42"/>
      <c r="AB110" s="42"/>
      <c r="AC110" s="44"/>
      <c r="AD110" s="44"/>
      <c r="AE110" s="44"/>
      <c r="AF110" s="44"/>
      <c r="AG110" s="44"/>
      <c r="AH110" s="44"/>
      <c r="AI110" s="44"/>
      <c r="AJ110" s="44"/>
      <c r="AK110" s="44"/>
      <c r="AL110" s="37"/>
      <c r="AM110" s="37"/>
      <c r="BM110">
        <f t="shared" si="3"/>
        <v>0</v>
      </c>
      <c r="BN110" s="45">
        <f t="shared" si="4"/>
        <v>0</v>
      </c>
    </row>
    <row r="111" spans="1:66" ht="25.15" customHeight="1" x14ac:dyDescent="0.2">
      <c r="A111">
        <f t="shared" si="5"/>
        <v>106</v>
      </c>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42"/>
      <c r="AB111" s="42"/>
      <c r="AC111" s="44"/>
      <c r="AD111" s="44"/>
      <c r="AE111" s="44"/>
      <c r="AF111" s="44"/>
      <c r="AG111" s="44"/>
      <c r="AH111" s="44"/>
      <c r="AI111" s="44"/>
      <c r="AJ111" s="44"/>
      <c r="AK111" s="44"/>
      <c r="AL111" s="37"/>
      <c r="AM111" s="37"/>
      <c r="BM111">
        <f t="shared" si="3"/>
        <v>0</v>
      </c>
      <c r="BN111" s="45">
        <f t="shared" si="4"/>
        <v>0</v>
      </c>
    </row>
    <row r="112" spans="1:66" ht="25.15" customHeight="1" x14ac:dyDescent="0.2">
      <c r="A112">
        <f t="shared" si="5"/>
        <v>107</v>
      </c>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42"/>
      <c r="AB112" s="42"/>
      <c r="AC112" s="44"/>
      <c r="AD112" s="44"/>
      <c r="AE112" s="44"/>
      <c r="AF112" s="44"/>
      <c r="AG112" s="44"/>
      <c r="AH112" s="44"/>
      <c r="AI112" s="44"/>
      <c r="AJ112" s="44"/>
      <c r="AK112" s="44"/>
      <c r="AL112" s="37"/>
      <c r="AM112" s="37"/>
      <c r="BM112">
        <f t="shared" si="3"/>
        <v>0</v>
      </c>
      <c r="BN112" s="45">
        <f t="shared" si="4"/>
        <v>0</v>
      </c>
    </row>
    <row r="113" spans="1:66" ht="25.15" customHeight="1" x14ac:dyDescent="0.2">
      <c r="A113">
        <f t="shared" si="5"/>
        <v>108</v>
      </c>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42"/>
      <c r="AB113" s="42"/>
      <c r="AC113" s="44"/>
      <c r="AD113" s="44"/>
      <c r="AE113" s="44"/>
      <c r="AF113" s="44"/>
      <c r="AG113" s="44"/>
      <c r="AH113" s="44"/>
      <c r="AI113" s="44"/>
      <c r="AJ113" s="44"/>
      <c r="AK113" s="44"/>
      <c r="AL113" s="37"/>
      <c r="AM113" s="37"/>
      <c r="BM113">
        <f t="shared" si="3"/>
        <v>0</v>
      </c>
      <c r="BN113" s="45">
        <f t="shared" si="4"/>
        <v>0</v>
      </c>
    </row>
    <row r="114" spans="1:66" ht="25.15" customHeight="1" x14ac:dyDescent="0.2">
      <c r="A114">
        <f t="shared" si="5"/>
        <v>109</v>
      </c>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42"/>
      <c r="AB114" s="42"/>
      <c r="AC114" s="44"/>
      <c r="AD114" s="44"/>
      <c r="AE114" s="44"/>
      <c r="AF114" s="44"/>
      <c r="AG114" s="44"/>
      <c r="AH114" s="44"/>
      <c r="AI114" s="44"/>
      <c r="AJ114" s="44"/>
      <c r="AK114" s="44"/>
      <c r="AL114" s="37"/>
      <c r="AM114" s="37"/>
      <c r="BM114">
        <f t="shared" si="3"/>
        <v>0</v>
      </c>
      <c r="BN114" s="45">
        <f t="shared" si="4"/>
        <v>0</v>
      </c>
    </row>
    <row r="115" spans="1:66" ht="25.15" customHeight="1" x14ac:dyDescent="0.2">
      <c r="A115">
        <f t="shared" si="5"/>
        <v>110</v>
      </c>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42"/>
      <c r="AB115" s="42"/>
      <c r="AC115" s="44"/>
      <c r="AD115" s="44"/>
      <c r="AE115" s="44"/>
      <c r="AF115" s="44"/>
      <c r="AG115" s="44"/>
      <c r="AH115" s="44"/>
      <c r="AI115" s="44"/>
      <c r="AJ115" s="44"/>
      <c r="AK115" s="44"/>
      <c r="AL115" s="37"/>
      <c r="AM115" s="37"/>
      <c r="BM115">
        <f t="shared" si="3"/>
        <v>0</v>
      </c>
      <c r="BN115" s="45">
        <f t="shared" si="4"/>
        <v>0</v>
      </c>
    </row>
    <row r="116" spans="1:66" ht="25.15" customHeight="1" x14ac:dyDescent="0.2">
      <c r="A116">
        <f t="shared" si="5"/>
        <v>111</v>
      </c>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42"/>
      <c r="AB116" s="42"/>
      <c r="AC116" s="44"/>
      <c r="AD116" s="44"/>
      <c r="AE116" s="44"/>
      <c r="AF116" s="44"/>
      <c r="AG116" s="44"/>
      <c r="AH116" s="44"/>
      <c r="AI116" s="44"/>
      <c r="AJ116" s="44"/>
      <c r="AK116" s="44"/>
      <c r="AL116" s="37"/>
      <c r="AM116" s="37"/>
      <c r="BM116">
        <f t="shared" si="3"/>
        <v>0</v>
      </c>
      <c r="BN116" s="45">
        <f t="shared" si="4"/>
        <v>0</v>
      </c>
    </row>
    <row r="117" spans="1:66" ht="25.15" customHeight="1" x14ac:dyDescent="0.2">
      <c r="A117">
        <f t="shared" si="5"/>
        <v>112</v>
      </c>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42"/>
      <c r="AB117" s="42"/>
      <c r="AC117" s="44"/>
      <c r="AD117" s="44"/>
      <c r="AE117" s="44"/>
      <c r="AF117" s="44"/>
      <c r="AG117" s="44"/>
      <c r="AH117" s="44"/>
      <c r="AI117" s="44"/>
      <c r="AJ117" s="44"/>
      <c r="AK117" s="44"/>
      <c r="AL117" s="37"/>
      <c r="AM117" s="37"/>
      <c r="BM117">
        <f t="shared" si="3"/>
        <v>0</v>
      </c>
      <c r="BN117" s="45">
        <f t="shared" si="4"/>
        <v>0</v>
      </c>
    </row>
    <row r="118" spans="1:66" ht="25.15" customHeight="1" x14ac:dyDescent="0.2">
      <c r="A118">
        <f t="shared" si="5"/>
        <v>113</v>
      </c>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42"/>
      <c r="AB118" s="42"/>
      <c r="AC118" s="44"/>
      <c r="AD118" s="44"/>
      <c r="AE118" s="44"/>
      <c r="AF118" s="44"/>
      <c r="AG118" s="44"/>
      <c r="AH118" s="44"/>
      <c r="AI118" s="44"/>
      <c r="AJ118" s="44"/>
      <c r="AK118" s="44"/>
      <c r="AL118" s="37"/>
      <c r="AM118" s="37"/>
      <c r="BM118">
        <f t="shared" si="3"/>
        <v>0</v>
      </c>
      <c r="BN118" s="45">
        <f t="shared" si="4"/>
        <v>0</v>
      </c>
    </row>
    <row r="119" spans="1:66" ht="25.15" customHeight="1" x14ac:dyDescent="0.2">
      <c r="A119">
        <f t="shared" si="5"/>
        <v>114</v>
      </c>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42"/>
      <c r="AB119" s="42"/>
      <c r="AC119" s="44"/>
      <c r="AD119" s="44"/>
      <c r="AE119" s="44"/>
      <c r="AF119" s="44"/>
      <c r="AG119" s="44"/>
      <c r="AH119" s="44"/>
      <c r="AI119" s="44"/>
      <c r="AJ119" s="44"/>
      <c r="AK119" s="44"/>
      <c r="AL119" s="37"/>
      <c r="AM119" s="37"/>
      <c r="BM119">
        <f t="shared" si="3"/>
        <v>0</v>
      </c>
      <c r="BN119" s="45">
        <f t="shared" si="4"/>
        <v>0</v>
      </c>
    </row>
    <row r="120" spans="1:66" ht="25.15" customHeight="1" x14ac:dyDescent="0.2">
      <c r="A120">
        <f t="shared" si="5"/>
        <v>115</v>
      </c>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42"/>
      <c r="AB120" s="42"/>
      <c r="AC120" s="44"/>
      <c r="AD120" s="44"/>
      <c r="AE120" s="44"/>
      <c r="AF120" s="44"/>
      <c r="AG120" s="44"/>
      <c r="AH120" s="44"/>
      <c r="AI120" s="44"/>
      <c r="AJ120" s="44"/>
      <c r="AK120" s="44"/>
      <c r="AL120" s="37"/>
      <c r="AM120" s="37"/>
      <c r="BM120">
        <f t="shared" si="3"/>
        <v>0</v>
      </c>
      <c r="BN120" s="45">
        <f t="shared" si="4"/>
        <v>0</v>
      </c>
    </row>
    <row r="121" spans="1:66" ht="25.15" customHeight="1" x14ac:dyDescent="0.2">
      <c r="A121">
        <f t="shared" si="5"/>
        <v>116</v>
      </c>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42"/>
      <c r="AB121" s="42"/>
      <c r="AC121" s="44"/>
      <c r="AD121" s="44"/>
      <c r="AE121" s="44"/>
      <c r="AF121" s="44"/>
      <c r="AG121" s="44"/>
      <c r="AH121" s="44"/>
      <c r="AI121" s="44"/>
      <c r="AJ121" s="44"/>
      <c r="AK121" s="44"/>
      <c r="AL121" s="37"/>
      <c r="AM121" s="37"/>
      <c r="BM121">
        <f t="shared" si="3"/>
        <v>0</v>
      </c>
      <c r="BN121" s="45">
        <f t="shared" si="4"/>
        <v>0</v>
      </c>
    </row>
    <row r="122" spans="1:66" ht="25.15" customHeight="1" x14ac:dyDescent="0.2">
      <c r="A122">
        <f t="shared" si="5"/>
        <v>117</v>
      </c>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42"/>
      <c r="AB122" s="42"/>
      <c r="AC122" s="44"/>
      <c r="AD122" s="44"/>
      <c r="AE122" s="44"/>
      <c r="AF122" s="44"/>
      <c r="AG122" s="44"/>
      <c r="AH122" s="44"/>
      <c r="AI122" s="44"/>
      <c r="AJ122" s="44"/>
      <c r="AK122" s="44"/>
      <c r="AL122" s="37"/>
      <c r="AM122" s="37"/>
      <c r="BM122">
        <f t="shared" si="3"/>
        <v>0</v>
      </c>
      <c r="BN122" s="45">
        <f t="shared" si="4"/>
        <v>0</v>
      </c>
    </row>
    <row r="123" spans="1:66" ht="25.15" customHeight="1" x14ac:dyDescent="0.2">
      <c r="A123">
        <f t="shared" si="5"/>
        <v>118</v>
      </c>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42"/>
      <c r="AB123" s="42"/>
      <c r="AC123" s="44"/>
      <c r="AD123" s="44"/>
      <c r="AE123" s="44"/>
      <c r="AF123" s="44"/>
      <c r="AG123" s="44"/>
      <c r="AH123" s="44"/>
      <c r="AI123" s="44"/>
      <c r="AJ123" s="44"/>
      <c r="AK123" s="44"/>
      <c r="AL123" s="37"/>
      <c r="AM123" s="37"/>
      <c r="BM123">
        <f t="shared" si="3"/>
        <v>0</v>
      </c>
      <c r="BN123" s="45">
        <f t="shared" si="4"/>
        <v>0</v>
      </c>
    </row>
    <row r="124" spans="1:66" ht="25.15" customHeight="1" x14ac:dyDescent="0.2">
      <c r="A124">
        <f t="shared" si="5"/>
        <v>119</v>
      </c>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42"/>
      <c r="AB124" s="42"/>
      <c r="AC124" s="44"/>
      <c r="AD124" s="44"/>
      <c r="AE124" s="44"/>
      <c r="AF124" s="44"/>
      <c r="AG124" s="44"/>
      <c r="AH124" s="44"/>
      <c r="AI124" s="44"/>
      <c r="AJ124" s="44"/>
      <c r="AK124" s="44"/>
      <c r="AL124" s="37"/>
      <c r="AM124" s="37"/>
      <c r="BM124">
        <f t="shared" si="3"/>
        <v>0</v>
      </c>
      <c r="BN124" s="45">
        <f t="shared" si="4"/>
        <v>0</v>
      </c>
    </row>
    <row r="125" spans="1:66" ht="25.15" customHeight="1" x14ac:dyDescent="0.2">
      <c r="A125">
        <f t="shared" si="5"/>
        <v>120</v>
      </c>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42"/>
      <c r="AB125" s="42"/>
      <c r="AC125" s="44"/>
      <c r="AD125" s="44"/>
      <c r="AE125" s="44"/>
      <c r="AF125" s="44"/>
      <c r="AG125" s="44"/>
      <c r="AH125" s="44"/>
      <c r="AI125" s="44"/>
      <c r="AJ125" s="44"/>
      <c r="AK125" s="44"/>
      <c r="AL125" s="37"/>
      <c r="AM125" s="37"/>
      <c r="BM125">
        <f t="shared" si="3"/>
        <v>0</v>
      </c>
      <c r="BN125" s="45">
        <f t="shared" si="4"/>
        <v>0</v>
      </c>
    </row>
    <row r="126" spans="1:66" ht="25.15" customHeight="1" x14ac:dyDescent="0.2">
      <c r="A126">
        <f t="shared" si="5"/>
        <v>121</v>
      </c>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42"/>
      <c r="AB126" s="42"/>
      <c r="AC126" s="44"/>
      <c r="AD126" s="44"/>
      <c r="AE126" s="44"/>
      <c r="AF126" s="44"/>
      <c r="AG126" s="44"/>
      <c r="AH126" s="44"/>
      <c r="AI126" s="44"/>
      <c r="AJ126" s="44"/>
      <c r="AK126" s="44"/>
      <c r="AL126" s="37"/>
      <c r="AM126" s="37"/>
      <c r="BM126">
        <f t="shared" si="3"/>
        <v>0</v>
      </c>
      <c r="BN126" s="45">
        <f t="shared" si="4"/>
        <v>0</v>
      </c>
    </row>
    <row r="127" spans="1:66" ht="25.15" customHeight="1" x14ac:dyDescent="0.2">
      <c r="A127">
        <f t="shared" si="5"/>
        <v>122</v>
      </c>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42"/>
      <c r="AB127" s="42"/>
      <c r="AC127" s="44"/>
      <c r="AD127" s="44"/>
      <c r="AE127" s="44"/>
      <c r="AF127" s="44"/>
      <c r="AG127" s="44"/>
      <c r="AH127" s="44"/>
      <c r="AI127" s="44"/>
      <c r="AJ127" s="44"/>
      <c r="AK127" s="44"/>
      <c r="AL127" s="37"/>
      <c r="AM127" s="37"/>
      <c r="BM127">
        <f t="shared" si="3"/>
        <v>0</v>
      </c>
      <c r="BN127" s="45">
        <f t="shared" si="4"/>
        <v>0</v>
      </c>
    </row>
    <row r="128" spans="1:66" ht="25.15" customHeight="1" x14ac:dyDescent="0.2">
      <c r="A128">
        <f t="shared" si="5"/>
        <v>123</v>
      </c>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42"/>
      <c r="AB128" s="42"/>
      <c r="AC128" s="44"/>
      <c r="AD128" s="44"/>
      <c r="AE128" s="44"/>
      <c r="AF128" s="44"/>
      <c r="AG128" s="44"/>
      <c r="AH128" s="44"/>
      <c r="AI128" s="44"/>
      <c r="AJ128" s="44"/>
      <c r="AK128" s="44"/>
      <c r="AL128" s="37"/>
      <c r="AM128" s="37"/>
      <c r="BM128">
        <f t="shared" si="3"/>
        <v>0</v>
      </c>
      <c r="BN128" s="45">
        <f t="shared" si="4"/>
        <v>0</v>
      </c>
    </row>
    <row r="129" spans="1:66" ht="25.15" customHeight="1" x14ac:dyDescent="0.2">
      <c r="A129">
        <f t="shared" si="5"/>
        <v>124</v>
      </c>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42"/>
      <c r="AB129" s="42"/>
      <c r="AC129" s="44"/>
      <c r="AD129" s="44"/>
      <c r="AE129" s="44"/>
      <c r="AF129" s="44"/>
      <c r="AG129" s="44"/>
      <c r="AH129" s="44"/>
      <c r="AI129" s="44"/>
      <c r="AJ129" s="44"/>
      <c r="AK129" s="44"/>
      <c r="AL129" s="37"/>
      <c r="AM129" s="37"/>
      <c r="BM129">
        <f t="shared" si="3"/>
        <v>0</v>
      </c>
      <c r="BN129" s="45">
        <f t="shared" si="4"/>
        <v>0</v>
      </c>
    </row>
    <row r="130" spans="1:66" ht="25.15" customHeight="1" x14ac:dyDescent="0.2">
      <c r="A130">
        <f t="shared" si="5"/>
        <v>125</v>
      </c>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42"/>
      <c r="AB130" s="42"/>
      <c r="AC130" s="44"/>
      <c r="AD130" s="44"/>
      <c r="AE130" s="44"/>
      <c r="AF130" s="44"/>
      <c r="AG130" s="44"/>
      <c r="AH130" s="44"/>
      <c r="AI130" s="44"/>
      <c r="AJ130" s="44"/>
      <c r="AK130" s="44"/>
      <c r="AL130" s="37"/>
      <c r="AM130" s="37"/>
      <c r="BM130">
        <f t="shared" si="3"/>
        <v>0</v>
      </c>
      <c r="BN130" s="45">
        <f t="shared" si="4"/>
        <v>0</v>
      </c>
    </row>
    <row r="131" spans="1:66" ht="25.15" customHeight="1" x14ac:dyDescent="0.2">
      <c r="A131">
        <f t="shared" si="5"/>
        <v>126</v>
      </c>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42"/>
      <c r="AB131" s="42"/>
      <c r="AC131" s="44"/>
      <c r="AD131" s="44"/>
      <c r="AE131" s="44"/>
      <c r="AF131" s="44"/>
      <c r="AG131" s="44"/>
      <c r="AH131" s="44"/>
      <c r="AI131" s="44"/>
      <c r="AJ131" s="44"/>
      <c r="AK131" s="44"/>
      <c r="AL131" s="37"/>
      <c r="AM131" s="37"/>
      <c r="BM131">
        <f t="shared" si="3"/>
        <v>0</v>
      </c>
      <c r="BN131" s="45">
        <f t="shared" si="4"/>
        <v>0</v>
      </c>
    </row>
    <row r="132" spans="1:66" ht="25.15" customHeight="1" x14ac:dyDescent="0.2">
      <c r="A132">
        <f t="shared" si="5"/>
        <v>127</v>
      </c>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42"/>
      <c r="AB132" s="42"/>
      <c r="AC132" s="44"/>
      <c r="AD132" s="44"/>
      <c r="AE132" s="44"/>
      <c r="AF132" s="44"/>
      <c r="AG132" s="44"/>
      <c r="AH132" s="44"/>
      <c r="AI132" s="44"/>
      <c r="AJ132" s="44"/>
      <c r="AK132" s="44"/>
      <c r="AL132" s="37"/>
      <c r="AM132" s="37"/>
      <c r="BM132">
        <f t="shared" si="3"/>
        <v>0</v>
      </c>
      <c r="BN132" s="45">
        <f t="shared" si="4"/>
        <v>0</v>
      </c>
    </row>
    <row r="133" spans="1:66" ht="25.15" customHeight="1" x14ac:dyDescent="0.2">
      <c r="A133">
        <f t="shared" si="5"/>
        <v>128</v>
      </c>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42"/>
      <c r="AB133" s="42"/>
      <c r="AC133" s="44"/>
      <c r="AD133" s="44"/>
      <c r="AE133" s="44"/>
      <c r="AF133" s="44"/>
      <c r="AG133" s="44"/>
      <c r="AH133" s="44"/>
      <c r="AI133" s="44"/>
      <c r="AJ133" s="44"/>
      <c r="AK133" s="44"/>
      <c r="AL133" s="37"/>
      <c r="AM133" s="37"/>
      <c r="BM133">
        <f t="shared" si="3"/>
        <v>0</v>
      </c>
      <c r="BN133" s="45">
        <f t="shared" si="4"/>
        <v>0</v>
      </c>
    </row>
    <row r="134" spans="1:66" ht="25.15" customHeight="1" x14ac:dyDescent="0.2">
      <c r="A134">
        <f t="shared" si="5"/>
        <v>129</v>
      </c>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42"/>
      <c r="AB134" s="42"/>
      <c r="AC134" s="44"/>
      <c r="AD134" s="44"/>
      <c r="AE134" s="44"/>
      <c r="AF134" s="44"/>
      <c r="AG134" s="44"/>
      <c r="AH134" s="44"/>
      <c r="AI134" s="44"/>
      <c r="AJ134" s="44"/>
      <c r="AK134" s="44"/>
      <c r="AL134" s="37"/>
      <c r="AM134" s="37"/>
      <c r="BM134">
        <f t="shared" si="3"/>
        <v>0</v>
      </c>
      <c r="BN134" s="45">
        <f t="shared" si="4"/>
        <v>0</v>
      </c>
    </row>
    <row r="135" spans="1:66" ht="25.15" customHeight="1" x14ac:dyDescent="0.2">
      <c r="A135">
        <f t="shared" si="5"/>
        <v>130</v>
      </c>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42"/>
      <c r="AB135" s="42"/>
      <c r="AC135" s="44"/>
      <c r="AD135" s="44"/>
      <c r="AE135" s="44"/>
      <c r="AF135" s="44"/>
      <c r="AG135" s="44"/>
      <c r="AH135" s="44"/>
      <c r="AI135" s="44"/>
      <c r="AJ135" s="44"/>
      <c r="AK135" s="44"/>
      <c r="AL135" s="37"/>
      <c r="AM135" s="37"/>
      <c r="BM135">
        <f t="shared" ref="BM135:BM198" si="6">SUM(AI135+AJ135+AK135)</f>
        <v>0</v>
      </c>
      <c r="BN135" s="45">
        <f t="shared" ref="BN135:BN198" si="7">IF(AB135 = 0,SUM(AE135-AG135-AH135),SUM(AB135+AE135-AG135-AH135))</f>
        <v>0</v>
      </c>
    </row>
    <row r="136" spans="1:66" ht="25.15" customHeight="1" x14ac:dyDescent="0.2">
      <c r="A136">
        <f t="shared" si="5"/>
        <v>131</v>
      </c>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42"/>
      <c r="AB136" s="42"/>
      <c r="AC136" s="44"/>
      <c r="AD136" s="44"/>
      <c r="AE136" s="44"/>
      <c r="AF136" s="44"/>
      <c r="AG136" s="44"/>
      <c r="AH136" s="44"/>
      <c r="AI136" s="44"/>
      <c r="AJ136" s="44"/>
      <c r="AK136" s="44"/>
      <c r="AL136" s="37"/>
      <c r="AM136" s="37"/>
      <c r="BM136">
        <f t="shared" si="6"/>
        <v>0</v>
      </c>
      <c r="BN136" s="45">
        <f t="shared" si="7"/>
        <v>0</v>
      </c>
    </row>
    <row r="137" spans="1:66" ht="25.15" customHeight="1" x14ac:dyDescent="0.2">
      <c r="A137">
        <f t="shared" si="5"/>
        <v>132</v>
      </c>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42"/>
      <c r="AB137" s="42"/>
      <c r="AC137" s="44"/>
      <c r="AD137" s="44"/>
      <c r="AE137" s="44"/>
      <c r="AF137" s="44"/>
      <c r="AG137" s="44"/>
      <c r="AH137" s="44"/>
      <c r="AI137" s="44"/>
      <c r="AJ137" s="44"/>
      <c r="AK137" s="44"/>
      <c r="AL137" s="37"/>
      <c r="AM137" s="37"/>
      <c r="BM137">
        <f t="shared" si="6"/>
        <v>0</v>
      </c>
      <c r="BN137" s="45">
        <f t="shared" si="7"/>
        <v>0</v>
      </c>
    </row>
    <row r="138" spans="1:66" ht="25.15" customHeight="1" x14ac:dyDescent="0.2">
      <c r="A138">
        <f t="shared" si="5"/>
        <v>133</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42"/>
      <c r="AB138" s="42"/>
      <c r="AC138" s="44"/>
      <c r="AD138" s="44"/>
      <c r="AE138" s="44"/>
      <c r="AF138" s="44"/>
      <c r="AG138" s="44"/>
      <c r="AH138" s="44"/>
      <c r="AI138" s="44"/>
      <c r="AJ138" s="44"/>
      <c r="AK138" s="44"/>
      <c r="AL138" s="37"/>
      <c r="AM138" s="37"/>
      <c r="BM138">
        <f t="shared" si="6"/>
        <v>0</v>
      </c>
      <c r="BN138" s="45">
        <f t="shared" si="7"/>
        <v>0</v>
      </c>
    </row>
    <row r="139" spans="1:66" ht="25.15" customHeight="1" x14ac:dyDescent="0.2">
      <c r="A139">
        <f t="shared" si="5"/>
        <v>134</v>
      </c>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42"/>
      <c r="AB139" s="42"/>
      <c r="AC139" s="44"/>
      <c r="AD139" s="44"/>
      <c r="AE139" s="44"/>
      <c r="AF139" s="44"/>
      <c r="AG139" s="44"/>
      <c r="AH139" s="44"/>
      <c r="AI139" s="44"/>
      <c r="AJ139" s="44"/>
      <c r="AK139" s="44"/>
      <c r="AL139" s="37"/>
      <c r="AM139" s="37"/>
      <c r="BM139">
        <f t="shared" si="6"/>
        <v>0</v>
      </c>
      <c r="BN139" s="45">
        <f t="shared" si="7"/>
        <v>0</v>
      </c>
    </row>
    <row r="140" spans="1:66" ht="25.15" customHeight="1" x14ac:dyDescent="0.2">
      <c r="A140">
        <f t="shared" si="5"/>
        <v>135</v>
      </c>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42"/>
      <c r="AB140" s="42"/>
      <c r="AC140" s="44"/>
      <c r="AD140" s="44"/>
      <c r="AE140" s="44"/>
      <c r="AF140" s="44"/>
      <c r="AG140" s="44"/>
      <c r="AH140" s="44"/>
      <c r="AI140" s="44"/>
      <c r="AJ140" s="44"/>
      <c r="AK140" s="44"/>
      <c r="AL140" s="37"/>
      <c r="AM140" s="37"/>
      <c r="BM140">
        <f t="shared" si="6"/>
        <v>0</v>
      </c>
      <c r="BN140" s="45">
        <f t="shared" si="7"/>
        <v>0</v>
      </c>
    </row>
    <row r="141" spans="1:66" ht="25.15" customHeight="1" x14ac:dyDescent="0.2">
      <c r="A141">
        <f t="shared" si="5"/>
        <v>136</v>
      </c>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42"/>
      <c r="AB141" s="42"/>
      <c r="AC141" s="44"/>
      <c r="AD141" s="44"/>
      <c r="AE141" s="44"/>
      <c r="AF141" s="44"/>
      <c r="AG141" s="44"/>
      <c r="AH141" s="44"/>
      <c r="AI141" s="44"/>
      <c r="AJ141" s="44"/>
      <c r="AK141" s="44"/>
      <c r="AL141" s="37"/>
      <c r="AM141" s="37"/>
      <c r="BM141">
        <f t="shared" si="6"/>
        <v>0</v>
      </c>
      <c r="BN141" s="45">
        <f t="shared" si="7"/>
        <v>0</v>
      </c>
    </row>
    <row r="142" spans="1:66" ht="25.15" customHeight="1" x14ac:dyDescent="0.2">
      <c r="A142">
        <f t="shared" si="5"/>
        <v>137</v>
      </c>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42"/>
      <c r="AB142" s="42"/>
      <c r="AC142" s="44"/>
      <c r="AD142" s="44"/>
      <c r="AE142" s="44"/>
      <c r="AF142" s="44"/>
      <c r="AG142" s="44"/>
      <c r="AH142" s="44"/>
      <c r="AI142" s="44"/>
      <c r="AJ142" s="44"/>
      <c r="AK142" s="44"/>
      <c r="AL142" s="37"/>
      <c r="AM142" s="37"/>
      <c r="BM142">
        <f t="shared" si="6"/>
        <v>0</v>
      </c>
      <c r="BN142" s="45">
        <f t="shared" si="7"/>
        <v>0</v>
      </c>
    </row>
    <row r="143" spans="1:66" ht="25.15" customHeight="1" x14ac:dyDescent="0.2">
      <c r="A143">
        <f t="shared" si="5"/>
        <v>138</v>
      </c>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42"/>
      <c r="AB143" s="42"/>
      <c r="AC143" s="44"/>
      <c r="AD143" s="44"/>
      <c r="AE143" s="44"/>
      <c r="AF143" s="44"/>
      <c r="AG143" s="44"/>
      <c r="AH143" s="44"/>
      <c r="AI143" s="44"/>
      <c r="AJ143" s="44"/>
      <c r="AK143" s="44"/>
      <c r="AL143" s="37"/>
      <c r="AM143" s="37"/>
      <c r="BM143">
        <f t="shared" si="6"/>
        <v>0</v>
      </c>
      <c r="BN143" s="45">
        <f t="shared" si="7"/>
        <v>0</v>
      </c>
    </row>
    <row r="144" spans="1:66" ht="25.15" customHeight="1" x14ac:dyDescent="0.2">
      <c r="A144">
        <f t="shared" si="5"/>
        <v>139</v>
      </c>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42"/>
      <c r="AB144" s="42"/>
      <c r="AC144" s="44"/>
      <c r="AD144" s="44"/>
      <c r="AE144" s="44"/>
      <c r="AF144" s="44"/>
      <c r="AG144" s="44"/>
      <c r="AH144" s="44"/>
      <c r="AI144" s="44"/>
      <c r="AJ144" s="44"/>
      <c r="AK144" s="44"/>
      <c r="AL144" s="37"/>
      <c r="AM144" s="37"/>
      <c r="BM144">
        <f t="shared" si="6"/>
        <v>0</v>
      </c>
      <c r="BN144" s="45">
        <f t="shared" si="7"/>
        <v>0</v>
      </c>
    </row>
    <row r="145" spans="1:66" ht="25.15" customHeight="1" x14ac:dyDescent="0.2">
      <c r="A145">
        <f t="shared" si="5"/>
        <v>140</v>
      </c>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42"/>
      <c r="AB145" s="42"/>
      <c r="AC145" s="44"/>
      <c r="AD145" s="44"/>
      <c r="AE145" s="44"/>
      <c r="AF145" s="44"/>
      <c r="AG145" s="44"/>
      <c r="AH145" s="44"/>
      <c r="AI145" s="44"/>
      <c r="AJ145" s="44"/>
      <c r="AK145" s="44"/>
      <c r="AL145" s="37"/>
      <c r="AM145" s="37"/>
      <c r="BM145">
        <f t="shared" si="6"/>
        <v>0</v>
      </c>
      <c r="BN145" s="45">
        <f t="shared" si="7"/>
        <v>0</v>
      </c>
    </row>
    <row r="146" spans="1:66" ht="25.15" customHeight="1" x14ac:dyDescent="0.2">
      <c r="A146">
        <f t="shared" si="5"/>
        <v>141</v>
      </c>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42"/>
      <c r="AB146" s="42"/>
      <c r="AC146" s="44"/>
      <c r="AD146" s="44"/>
      <c r="AE146" s="44"/>
      <c r="AF146" s="44"/>
      <c r="AG146" s="44"/>
      <c r="AH146" s="44"/>
      <c r="AI146" s="44"/>
      <c r="AJ146" s="44"/>
      <c r="AK146" s="44"/>
      <c r="AL146" s="37"/>
      <c r="AM146" s="37"/>
      <c r="BM146">
        <f t="shared" si="6"/>
        <v>0</v>
      </c>
      <c r="BN146" s="45">
        <f t="shared" si="7"/>
        <v>0</v>
      </c>
    </row>
    <row r="147" spans="1:66" ht="25.15" customHeight="1" x14ac:dyDescent="0.2">
      <c r="A147">
        <f t="shared" si="5"/>
        <v>142</v>
      </c>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42"/>
      <c r="AB147" s="42"/>
      <c r="AC147" s="44"/>
      <c r="AD147" s="44"/>
      <c r="AE147" s="44"/>
      <c r="AF147" s="44"/>
      <c r="AG147" s="44"/>
      <c r="AH147" s="44"/>
      <c r="AI147" s="44"/>
      <c r="AJ147" s="44"/>
      <c r="AK147" s="44"/>
      <c r="AL147" s="37"/>
      <c r="AM147" s="37"/>
      <c r="BM147">
        <f t="shared" si="6"/>
        <v>0</v>
      </c>
      <c r="BN147" s="45">
        <f t="shared" si="7"/>
        <v>0</v>
      </c>
    </row>
    <row r="148" spans="1:66" ht="25.15" customHeight="1" x14ac:dyDescent="0.2">
      <c r="A148">
        <f t="shared" si="5"/>
        <v>143</v>
      </c>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42"/>
      <c r="AB148" s="42"/>
      <c r="AC148" s="44"/>
      <c r="AD148" s="44"/>
      <c r="AE148" s="44"/>
      <c r="AF148" s="44"/>
      <c r="AG148" s="44"/>
      <c r="AH148" s="44"/>
      <c r="AI148" s="44"/>
      <c r="AJ148" s="44"/>
      <c r="AK148" s="44"/>
      <c r="AL148" s="37"/>
      <c r="AM148" s="37"/>
      <c r="BM148">
        <f t="shared" si="6"/>
        <v>0</v>
      </c>
      <c r="BN148" s="45">
        <f t="shared" si="7"/>
        <v>0</v>
      </c>
    </row>
    <row r="149" spans="1:66" ht="25.15" customHeight="1" x14ac:dyDescent="0.2">
      <c r="A149">
        <f t="shared" si="5"/>
        <v>144</v>
      </c>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42"/>
      <c r="AB149" s="42"/>
      <c r="AC149" s="44"/>
      <c r="AD149" s="44"/>
      <c r="AE149" s="44"/>
      <c r="AF149" s="44"/>
      <c r="AG149" s="44"/>
      <c r="AH149" s="44"/>
      <c r="AI149" s="44"/>
      <c r="AJ149" s="44"/>
      <c r="AK149" s="44"/>
      <c r="AL149" s="37"/>
      <c r="AM149" s="37"/>
      <c r="BM149">
        <f t="shared" si="6"/>
        <v>0</v>
      </c>
      <c r="BN149" s="45">
        <f t="shared" si="7"/>
        <v>0</v>
      </c>
    </row>
    <row r="150" spans="1:66" ht="25.15" customHeight="1" x14ac:dyDescent="0.2">
      <c r="A150">
        <f t="shared" si="5"/>
        <v>145</v>
      </c>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42"/>
      <c r="AB150" s="42"/>
      <c r="AC150" s="44"/>
      <c r="AD150" s="44"/>
      <c r="AE150" s="44"/>
      <c r="AF150" s="44"/>
      <c r="AG150" s="44"/>
      <c r="AH150" s="44"/>
      <c r="AI150" s="44"/>
      <c r="AJ150" s="44"/>
      <c r="AK150" s="44"/>
      <c r="AL150" s="37"/>
      <c r="AM150" s="37"/>
      <c r="BM150">
        <f t="shared" si="6"/>
        <v>0</v>
      </c>
      <c r="BN150" s="45">
        <f t="shared" si="7"/>
        <v>0</v>
      </c>
    </row>
    <row r="151" spans="1:66" ht="25.15" customHeight="1" x14ac:dyDescent="0.2">
      <c r="A151">
        <f t="shared" si="5"/>
        <v>146</v>
      </c>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42"/>
      <c r="AB151" s="42"/>
      <c r="AC151" s="44"/>
      <c r="AD151" s="44"/>
      <c r="AE151" s="44"/>
      <c r="AF151" s="44"/>
      <c r="AG151" s="44"/>
      <c r="AH151" s="44"/>
      <c r="AI151" s="44"/>
      <c r="AJ151" s="44"/>
      <c r="AK151" s="44"/>
      <c r="AL151" s="37"/>
      <c r="AM151" s="37"/>
      <c r="BM151">
        <f t="shared" si="6"/>
        <v>0</v>
      </c>
      <c r="BN151" s="45">
        <f t="shared" si="7"/>
        <v>0</v>
      </c>
    </row>
    <row r="152" spans="1:66" ht="25.15" customHeight="1" x14ac:dyDescent="0.2">
      <c r="A152">
        <f t="shared" si="5"/>
        <v>147</v>
      </c>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42"/>
      <c r="AB152" s="42"/>
      <c r="AC152" s="44"/>
      <c r="AD152" s="44"/>
      <c r="AE152" s="44"/>
      <c r="AF152" s="44"/>
      <c r="AG152" s="44"/>
      <c r="AH152" s="44"/>
      <c r="AI152" s="44"/>
      <c r="AJ152" s="44"/>
      <c r="AK152" s="44"/>
      <c r="AL152" s="37"/>
      <c r="AM152" s="37"/>
      <c r="BM152">
        <f t="shared" si="6"/>
        <v>0</v>
      </c>
      <c r="BN152" s="45">
        <f t="shared" si="7"/>
        <v>0</v>
      </c>
    </row>
    <row r="153" spans="1:66" ht="25.15" customHeight="1" x14ac:dyDescent="0.2">
      <c r="A153">
        <f t="shared" si="5"/>
        <v>148</v>
      </c>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42"/>
      <c r="AB153" s="42"/>
      <c r="AC153" s="44"/>
      <c r="AD153" s="44"/>
      <c r="AE153" s="44"/>
      <c r="AF153" s="44"/>
      <c r="AG153" s="44"/>
      <c r="AH153" s="44"/>
      <c r="AI153" s="44"/>
      <c r="AJ153" s="44"/>
      <c r="AK153" s="44"/>
      <c r="AL153" s="37"/>
      <c r="AM153" s="37"/>
      <c r="BM153">
        <f t="shared" si="6"/>
        <v>0</v>
      </c>
      <c r="BN153" s="45">
        <f t="shared" si="7"/>
        <v>0</v>
      </c>
    </row>
    <row r="154" spans="1:66" ht="25.15" customHeight="1" x14ac:dyDescent="0.2">
      <c r="A154">
        <f t="shared" si="5"/>
        <v>149</v>
      </c>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42"/>
      <c r="AB154" s="42"/>
      <c r="AC154" s="44"/>
      <c r="AD154" s="44"/>
      <c r="AE154" s="44"/>
      <c r="AF154" s="44"/>
      <c r="AG154" s="44"/>
      <c r="AH154" s="44"/>
      <c r="AI154" s="44"/>
      <c r="AJ154" s="44"/>
      <c r="AK154" s="44"/>
      <c r="AL154" s="37"/>
      <c r="AM154" s="37"/>
      <c r="BM154">
        <f t="shared" si="6"/>
        <v>0</v>
      </c>
      <c r="BN154" s="45">
        <f t="shared" si="7"/>
        <v>0</v>
      </c>
    </row>
    <row r="155" spans="1:66" ht="25.15" customHeight="1" x14ac:dyDescent="0.2">
      <c r="A155">
        <f t="shared" si="5"/>
        <v>150</v>
      </c>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42"/>
      <c r="AB155" s="42"/>
      <c r="AC155" s="44"/>
      <c r="AD155" s="44"/>
      <c r="AE155" s="44"/>
      <c r="AF155" s="44"/>
      <c r="AG155" s="44"/>
      <c r="AH155" s="44"/>
      <c r="AI155" s="44"/>
      <c r="AJ155" s="44"/>
      <c r="AK155" s="44"/>
      <c r="AL155" s="37"/>
      <c r="AM155" s="37"/>
      <c r="BM155">
        <f t="shared" si="6"/>
        <v>0</v>
      </c>
      <c r="BN155" s="45">
        <f t="shared" si="7"/>
        <v>0</v>
      </c>
    </row>
    <row r="156" spans="1:66" ht="25.15" customHeight="1" x14ac:dyDescent="0.2">
      <c r="A156">
        <f t="shared" si="5"/>
        <v>151</v>
      </c>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42"/>
      <c r="AB156" s="42"/>
      <c r="AC156" s="44"/>
      <c r="AD156" s="44"/>
      <c r="AE156" s="44"/>
      <c r="AF156" s="44"/>
      <c r="AG156" s="44"/>
      <c r="AH156" s="44"/>
      <c r="AI156" s="44"/>
      <c r="AJ156" s="44"/>
      <c r="AK156" s="44"/>
      <c r="AL156" s="37"/>
      <c r="AM156" s="37"/>
      <c r="BM156">
        <f t="shared" si="6"/>
        <v>0</v>
      </c>
      <c r="BN156" s="45">
        <f t="shared" si="7"/>
        <v>0</v>
      </c>
    </row>
    <row r="157" spans="1:66" ht="25.15" customHeight="1" x14ac:dyDescent="0.2">
      <c r="A157">
        <f t="shared" si="5"/>
        <v>152</v>
      </c>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42"/>
      <c r="AB157" s="42"/>
      <c r="AC157" s="44"/>
      <c r="AD157" s="44"/>
      <c r="AE157" s="44"/>
      <c r="AF157" s="44"/>
      <c r="AG157" s="44"/>
      <c r="AH157" s="44"/>
      <c r="AI157" s="44"/>
      <c r="AJ157" s="44"/>
      <c r="AK157" s="44"/>
      <c r="AL157" s="37"/>
      <c r="AM157" s="37"/>
      <c r="BM157">
        <f t="shared" si="6"/>
        <v>0</v>
      </c>
      <c r="BN157" s="45">
        <f t="shared" si="7"/>
        <v>0</v>
      </c>
    </row>
    <row r="158" spans="1:66" ht="25.15" customHeight="1" x14ac:dyDescent="0.2">
      <c r="A158">
        <f t="shared" si="5"/>
        <v>153</v>
      </c>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42"/>
      <c r="AB158" s="42"/>
      <c r="AC158" s="44"/>
      <c r="AD158" s="44"/>
      <c r="AE158" s="44"/>
      <c r="AF158" s="44"/>
      <c r="AG158" s="44"/>
      <c r="AH158" s="44"/>
      <c r="AI158" s="44"/>
      <c r="AJ158" s="44"/>
      <c r="AK158" s="44"/>
      <c r="AL158" s="37"/>
      <c r="AM158" s="37"/>
      <c r="BM158">
        <f t="shared" si="6"/>
        <v>0</v>
      </c>
      <c r="BN158" s="45">
        <f t="shared" si="7"/>
        <v>0</v>
      </c>
    </row>
    <row r="159" spans="1:66" ht="25.15" customHeight="1" x14ac:dyDescent="0.2">
      <c r="A159">
        <f t="shared" si="5"/>
        <v>154</v>
      </c>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42"/>
      <c r="AB159" s="42"/>
      <c r="AC159" s="44"/>
      <c r="AD159" s="44"/>
      <c r="AE159" s="44"/>
      <c r="AF159" s="44"/>
      <c r="AG159" s="44"/>
      <c r="AH159" s="44"/>
      <c r="AI159" s="44"/>
      <c r="AJ159" s="44"/>
      <c r="AK159" s="44"/>
      <c r="AL159" s="37"/>
      <c r="AM159" s="37"/>
      <c r="BM159">
        <f t="shared" si="6"/>
        <v>0</v>
      </c>
      <c r="BN159" s="45">
        <f t="shared" si="7"/>
        <v>0</v>
      </c>
    </row>
    <row r="160" spans="1:66" ht="25.15" customHeight="1" x14ac:dyDescent="0.2">
      <c r="A160">
        <f t="shared" si="5"/>
        <v>155</v>
      </c>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42"/>
      <c r="AB160" s="42"/>
      <c r="AC160" s="44"/>
      <c r="AD160" s="44"/>
      <c r="AE160" s="44"/>
      <c r="AF160" s="44"/>
      <c r="AG160" s="44"/>
      <c r="AH160" s="44"/>
      <c r="AI160" s="44"/>
      <c r="AJ160" s="44"/>
      <c r="AK160" s="44"/>
      <c r="AL160" s="37"/>
      <c r="AM160" s="37"/>
      <c r="BM160">
        <f t="shared" si="6"/>
        <v>0</v>
      </c>
      <c r="BN160" s="45">
        <f t="shared" si="7"/>
        <v>0</v>
      </c>
    </row>
    <row r="161" spans="1:66" ht="25.15" customHeight="1" x14ac:dyDescent="0.2">
      <c r="A161">
        <f t="shared" si="5"/>
        <v>156</v>
      </c>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42"/>
      <c r="AB161" s="42"/>
      <c r="AC161" s="44"/>
      <c r="AD161" s="44"/>
      <c r="AE161" s="44"/>
      <c r="AF161" s="44"/>
      <c r="AG161" s="44"/>
      <c r="AH161" s="44"/>
      <c r="AI161" s="44"/>
      <c r="AJ161" s="44"/>
      <c r="AK161" s="44"/>
      <c r="AL161" s="37"/>
      <c r="AM161" s="37"/>
      <c r="BM161">
        <f t="shared" si="6"/>
        <v>0</v>
      </c>
      <c r="BN161" s="45">
        <f t="shared" si="7"/>
        <v>0</v>
      </c>
    </row>
    <row r="162" spans="1:66" ht="25.15" customHeight="1" x14ac:dyDescent="0.2">
      <c r="A162">
        <f t="shared" si="5"/>
        <v>157</v>
      </c>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42"/>
      <c r="AB162" s="42"/>
      <c r="AC162" s="44"/>
      <c r="AD162" s="44"/>
      <c r="AE162" s="44"/>
      <c r="AF162" s="44"/>
      <c r="AG162" s="44"/>
      <c r="AH162" s="44"/>
      <c r="AI162" s="44"/>
      <c r="AJ162" s="44"/>
      <c r="AK162" s="44"/>
      <c r="AL162" s="37"/>
      <c r="AM162" s="37"/>
      <c r="BM162">
        <f t="shared" si="6"/>
        <v>0</v>
      </c>
      <c r="BN162" s="45">
        <f t="shared" si="7"/>
        <v>0</v>
      </c>
    </row>
    <row r="163" spans="1:66" ht="25.15" customHeight="1" x14ac:dyDescent="0.2">
      <c r="A163">
        <f t="shared" si="5"/>
        <v>158</v>
      </c>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42"/>
      <c r="AB163" s="42"/>
      <c r="AC163" s="44"/>
      <c r="AD163" s="44"/>
      <c r="AE163" s="44"/>
      <c r="AF163" s="44"/>
      <c r="AG163" s="44"/>
      <c r="AH163" s="44"/>
      <c r="AI163" s="44"/>
      <c r="AJ163" s="44"/>
      <c r="AK163" s="44"/>
      <c r="AL163" s="37"/>
      <c r="AM163" s="37"/>
      <c r="BM163">
        <f t="shared" si="6"/>
        <v>0</v>
      </c>
      <c r="BN163" s="45">
        <f t="shared" si="7"/>
        <v>0</v>
      </c>
    </row>
    <row r="164" spans="1:66" ht="25.15" customHeight="1" x14ac:dyDescent="0.2">
      <c r="A164">
        <f t="shared" si="5"/>
        <v>159</v>
      </c>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42"/>
      <c r="AB164" s="42"/>
      <c r="AC164" s="44"/>
      <c r="AD164" s="44"/>
      <c r="AE164" s="44"/>
      <c r="AF164" s="44"/>
      <c r="AG164" s="44"/>
      <c r="AH164" s="44"/>
      <c r="AI164" s="44"/>
      <c r="AJ164" s="44"/>
      <c r="AK164" s="44"/>
      <c r="AL164" s="37"/>
      <c r="AM164" s="37"/>
      <c r="BM164">
        <f t="shared" si="6"/>
        <v>0</v>
      </c>
      <c r="BN164" s="45">
        <f t="shared" si="7"/>
        <v>0</v>
      </c>
    </row>
    <row r="165" spans="1:66" ht="25.15" customHeight="1" x14ac:dyDescent="0.2">
      <c r="A165">
        <f t="shared" si="5"/>
        <v>160</v>
      </c>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42"/>
      <c r="AB165" s="42"/>
      <c r="AC165" s="44"/>
      <c r="AD165" s="44"/>
      <c r="AE165" s="44"/>
      <c r="AF165" s="44"/>
      <c r="AG165" s="44"/>
      <c r="AH165" s="44"/>
      <c r="AI165" s="44"/>
      <c r="AJ165" s="44"/>
      <c r="AK165" s="44"/>
      <c r="AL165" s="37"/>
      <c r="AM165" s="37"/>
      <c r="BM165">
        <f t="shared" si="6"/>
        <v>0</v>
      </c>
      <c r="BN165" s="45">
        <f t="shared" si="7"/>
        <v>0</v>
      </c>
    </row>
    <row r="166" spans="1:66" ht="25.15" customHeight="1" x14ac:dyDescent="0.2">
      <c r="A166">
        <f t="shared" si="5"/>
        <v>161</v>
      </c>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42"/>
      <c r="AB166" s="42"/>
      <c r="AC166" s="44"/>
      <c r="AD166" s="44"/>
      <c r="AE166" s="44"/>
      <c r="AF166" s="44"/>
      <c r="AG166" s="44"/>
      <c r="AH166" s="44"/>
      <c r="AI166" s="44"/>
      <c r="AJ166" s="44"/>
      <c r="AK166" s="44"/>
      <c r="AL166" s="37"/>
      <c r="AM166" s="37"/>
      <c r="BM166">
        <f t="shared" si="6"/>
        <v>0</v>
      </c>
      <c r="BN166" s="45">
        <f t="shared" si="7"/>
        <v>0</v>
      </c>
    </row>
    <row r="167" spans="1:66" ht="25.15" customHeight="1" x14ac:dyDescent="0.2">
      <c r="A167">
        <f t="shared" si="5"/>
        <v>162</v>
      </c>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42"/>
      <c r="AB167" s="42"/>
      <c r="AC167" s="44"/>
      <c r="AD167" s="44"/>
      <c r="AE167" s="44"/>
      <c r="AF167" s="44"/>
      <c r="AG167" s="44"/>
      <c r="AH167" s="44"/>
      <c r="AI167" s="44"/>
      <c r="AJ167" s="44"/>
      <c r="AK167" s="44"/>
      <c r="AL167" s="37"/>
      <c r="AM167" s="37"/>
      <c r="BM167">
        <f t="shared" si="6"/>
        <v>0</v>
      </c>
      <c r="BN167" s="45">
        <f t="shared" si="7"/>
        <v>0</v>
      </c>
    </row>
    <row r="168" spans="1:66" ht="25.15" customHeight="1" x14ac:dyDescent="0.2">
      <c r="A168">
        <f t="shared" si="5"/>
        <v>163</v>
      </c>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42"/>
      <c r="AB168" s="42"/>
      <c r="AC168" s="44"/>
      <c r="AD168" s="44"/>
      <c r="AE168" s="44"/>
      <c r="AF168" s="44"/>
      <c r="AG168" s="44"/>
      <c r="AH168" s="44"/>
      <c r="AI168" s="44"/>
      <c r="AJ168" s="44"/>
      <c r="AK168" s="44"/>
      <c r="AL168" s="37"/>
      <c r="AM168" s="37"/>
      <c r="BM168">
        <f t="shared" si="6"/>
        <v>0</v>
      </c>
      <c r="BN168" s="45">
        <f t="shared" si="7"/>
        <v>0</v>
      </c>
    </row>
    <row r="169" spans="1:66" ht="25.15" customHeight="1" x14ac:dyDescent="0.2">
      <c r="A169">
        <f t="shared" si="5"/>
        <v>164</v>
      </c>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42"/>
      <c r="AB169" s="42"/>
      <c r="AC169" s="44"/>
      <c r="AD169" s="44"/>
      <c r="AE169" s="44"/>
      <c r="AF169" s="44"/>
      <c r="AG169" s="44"/>
      <c r="AH169" s="44"/>
      <c r="AI169" s="44"/>
      <c r="AJ169" s="44"/>
      <c r="AK169" s="44"/>
      <c r="AL169" s="37"/>
      <c r="AM169" s="37"/>
      <c r="BM169">
        <f t="shared" si="6"/>
        <v>0</v>
      </c>
      <c r="BN169" s="45">
        <f t="shared" si="7"/>
        <v>0</v>
      </c>
    </row>
    <row r="170" spans="1:66" ht="25.15" customHeight="1" x14ac:dyDescent="0.2">
      <c r="A170">
        <f t="shared" si="5"/>
        <v>165</v>
      </c>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42"/>
      <c r="AB170" s="42"/>
      <c r="AC170" s="44"/>
      <c r="AD170" s="44"/>
      <c r="AE170" s="44"/>
      <c r="AF170" s="44"/>
      <c r="AG170" s="44"/>
      <c r="AH170" s="44"/>
      <c r="AI170" s="44"/>
      <c r="AJ170" s="44"/>
      <c r="AK170" s="44"/>
      <c r="AL170" s="37"/>
      <c r="AM170" s="37"/>
      <c r="BM170">
        <f t="shared" si="6"/>
        <v>0</v>
      </c>
      <c r="BN170" s="45">
        <f t="shared" si="7"/>
        <v>0</v>
      </c>
    </row>
    <row r="171" spans="1:66" ht="25.15" customHeight="1" x14ac:dyDescent="0.2">
      <c r="A171">
        <f t="shared" ref="A171:A205" si="8">A170+1</f>
        <v>166</v>
      </c>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42"/>
      <c r="AB171" s="42"/>
      <c r="AC171" s="44"/>
      <c r="AD171" s="44"/>
      <c r="AE171" s="44"/>
      <c r="AF171" s="44"/>
      <c r="AG171" s="44"/>
      <c r="AH171" s="44"/>
      <c r="AI171" s="44"/>
      <c r="AJ171" s="44"/>
      <c r="AK171" s="44"/>
      <c r="AL171" s="37"/>
      <c r="AM171" s="37"/>
      <c r="BM171">
        <f t="shared" si="6"/>
        <v>0</v>
      </c>
      <c r="BN171" s="45">
        <f t="shared" si="7"/>
        <v>0</v>
      </c>
    </row>
    <row r="172" spans="1:66" ht="25.15" customHeight="1" x14ac:dyDescent="0.2">
      <c r="A172">
        <f t="shared" si="8"/>
        <v>167</v>
      </c>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42"/>
      <c r="AB172" s="42"/>
      <c r="AC172" s="44"/>
      <c r="AD172" s="44"/>
      <c r="AE172" s="44"/>
      <c r="AF172" s="44"/>
      <c r="AG172" s="44"/>
      <c r="AH172" s="44"/>
      <c r="AI172" s="44"/>
      <c r="AJ172" s="44"/>
      <c r="AK172" s="44"/>
      <c r="AL172" s="37"/>
      <c r="AM172" s="37"/>
      <c r="BM172">
        <f t="shared" si="6"/>
        <v>0</v>
      </c>
      <c r="BN172" s="45">
        <f t="shared" si="7"/>
        <v>0</v>
      </c>
    </row>
    <row r="173" spans="1:66" ht="25.15" customHeight="1" x14ac:dyDescent="0.2">
      <c r="A173">
        <f t="shared" si="8"/>
        <v>168</v>
      </c>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42"/>
      <c r="AB173" s="42"/>
      <c r="AC173" s="44"/>
      <c r="AD173" s="44"/>
      <c r="AE173" s="44"/>
      <c r="AF173" s="44"/>
      <c r="AG173" s="44"/>
      <c r="AH173" s="44"/>
      <c r="AI173" s="44"/>
      <c r="AJ173" s="44"/>
      <c r="AK173" s="44"/>
      <c r="AL173" s="37"/>
      <c r="AM173" s="37"/>
      <c r="BM173">
        <f t="shared" si="6"/>
        <v>0</v>
      </c>
      <c r="BN173" s="45">
        <f t="shared" si="7"/>
        <v>0</v>
      </c>
    </row>
    <row r="174" spans="1:66" ht="25.15" customHeight="1" x14ac:dyDescent="0.2">
      <c r="A174">
        <f t="shared" si="8"/>
        <v>169</v>
      </c>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42"/>
      <c r="AB174" s="42"/>
      <c r="AC174" s="44"/>
      <c r="AD174" s="44"/>
      <c r="AE174" s="44"/>
      <c r="AF174" s="44"/>
      <c r="AG174" s="44"/>
      <c r="AH174" s="44"/>
      <c r="AI174" s="44"/>
      <c r="AJ174" s="44"/>
      <c r="AK174" s="44"/>
      <c r="AL174" s="37"/>
      <c r="AM174" s="37"/>
      <c r="BM174">
        <f t="shared" si="6"/>
        <v>0</v>
      </c>
      <c r="BN174" s="45">
        <f t="shared" si="7"/>
        <v>0</v>
      </c>
    </row>
    <row r="175" spans="1:66" ht="25.15" customHeight="1" x14ac:dyDescent="0.2">
      <c r="A175">
        <f t="shared" si="8"/>
        <v>170</v>
      </c>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42"/>
      <c r="AB175" s="42"/>
      <c r="AC175" s="44"/>
      <c r="AD175" s="44"/>
      <c r="AE175" s="44"/>
      <c r="AF175" s="44"/>
      <c r="AG175" s="44"/>
      <c r="AH175" s="44"/>
      <c r="AI175" s="44"/>
      <c r="AJ175" s="44"/>
      <c r="AK175" s="44"/>
      <c r="AL175" s="37"/>
      <c r="AM175" s="37"/>
      <c r="BM175">
        <f t="shared" si="6"/>
        <v>0</v>
      </c>
      <c r="BN175" s="45">
        <f t="shared" si="7"/>
        <v>0</v>
      </c>
    </row>
    <row r="176" spans="1:66" ht="25.15" customHeight="1" x14ac:dyDescent="0.2">
      <c r="A176">
        <f t="shared" si="8"/>
        <v>171</v>
      </c>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42"/>
      <c r="AB176" s="42"/>
      <c r="AC176" s="44"/>
      <c r="AD176" s="44"/>
      <c r="AE176" s="44"/>
      <c r="AF176" s="44"/>
      <c r="AG176" s="44"/>
      <c r="AH176" s="44"/>
      <c r="AI176" s="44"/>
      <c r="AJ176" s="44"/>
      <c r="AK176" s="44"/>
      <c r="AL176" s="37"/>
      <c r="AM176" s="37"/>
      <c r="BM176">
        <f t="shared" si="6"/>
        <v>0</v>
      </c>
      <c r="BN176" s="45">
        <f t="shared" si="7"/>
        <v>0</v>
      </c>
    </row>
    <row r="177" spans="1:66" ht="25.15" customHeight="1" x14ac:dyDescent="0.2">
      <c r="A177">
        <f t="shared" si="8"/>
        <v>172</v>
      </c>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42"/>
      <c r="AB177" s="42"/>
      <c r="AC177" s="44"/>
      <c r="AD177" s="44"/>
      <c r="AE177" s="44"/>
      <c r="AF177" s="44"/>
      <c r="AG177" s="44"/>
      <c r="AH177" s="44"/>
      <c r="AI177" s="44"/>
      <c r="AJ177" s="44"/>
      <c r="AK177" s="44"/>
      <c r="AL177" s="37"/>
      <c r="AM177" s="37"/>
      <c r="BM177">
        <f t="shared" si="6"/>
        <v>0</v>
      </c>
      <c r="BN177" s="45">
        <f t="shared" si="7"/>
        <v>0</v>
      </c>
    </row>
    <row r="178" spans="1:66" ht="25.15" customHeight="1" x14ac:dyDescent="0.2">
      <c r="A178">
        <f t="shared" si="8"/>
        <v>173</v>
      </c>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42"/>
      <c r="AB178" s="42"/>
      <c r="AC178" s="44"/>
      <c r="AD178" s="44"/>
      <c r="AE178" s="44"/>
      <c r="AF178" s="44"/>
      <c r="AG178" s="44"/>
      <c r="AH178" s="44"/>
      <c r="AI178" s="44"/>
      <c r="AJ178" s="44"/>
      <c r="AK178" s="44"/>
      <c r="AL178" s="37"/>
      <c r="AM178" s="37"/>
      <c r="BM178">
        <f t="shared" si="6"/>
        <v>0</v>
      </c>
      <c r="BN178" s="45">
        <f t="shared" si="7"/>
        <v>0</v>
      </c>
    </row>
    <row r="179" spans="1:66" ht="25.15" customHeight="1" x14ac:dyDescent="0.2">
      <c r="A179">
        <f t="shared" si="8"/>
        <v>174</v>
      </c>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42"/>
      <c r="AB179" s="42"/>
      <c r="AC179" s="44"/>
      <c r="AD179" s="44"/>
      <c r="AE179" s="44"/>
      <c r="AF179" s="44"/>
      <c r="AG179" s="44"/>
      <c r="AH179" s="44"/>
      <c r="AI179" s="44"/>
      <c r="AJ179" s="44"/>
      <c r="AK179" s="44"/>
      <c r="AL179" s="37"/>
      <c r="AM179" s="37"/>
      <c r="BM179">
        <f t="shared" si="6"/>
        <v>0</v>
      </c>
      <c r="BN179" s="45">
        <f t="shared" si="7"/>
        <v>0</v>
      </c>
    </row>
    <row r="180" spans="1:66" ht="25.15" customHeight="1" x14ac:dyDescent="0.2">
      <c r="A180">
        <f t="shared" si="8"/>
        <v>175</v>
      </c>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42"/>
      <c r="AB180" s="42"/>
      <c r="AC180" s="44"/>
      <c r="AD180" s="44"/>
      <c r="AE180" s="44"/>
      <c r="AF180" s="44"/>
      <c r="AG180" s="44"/>
      <c r="AH180" s="44"/>
      <c r="AI180" s="44"/>
      <c r="AJ180" s="44"/>
      <c r="AK180" s="44"/>
      <c r="AL180" s="37"/>
      <c r="AM180" s="37"/>
      <c r="BM180">
        <f t="shared" si="6"/>
        <v>0</v>
      </c>
      <c r="BN180" s="45">
        <f t="shared" si="7"/>
        <v>0</v>
      </c>
    </row>
    <row r="181" spans="1:66" ht="25.15" customHeight="1" x14ac:dyDescent="0.2">
      <c r="A181">
        <f t="shared" si="8"/>
        <v>176</v>
      </c>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42"/>
      <c r="AB181" s="42"/>
      <c r="AC181" s="44"/>
      <c r="AD181" s="44"/>
      <c r="AE181" s="44"/>
      <c r="AF181" s="44"/>
      <c r="AG181" s="44"/>
      <c r="AH181" s="44"/>
      <c r="AI181" s="44"/>
      <c r="AJ181" s="44"/>
      <c r="AK181" s="44"/>
      <c r="AL181" s="37"/>
      <c r="AM181" s="37"/>
      <c r="BM181">
        <f t="shared" si="6"/>
        <v>0</v>
      </c>
      <c r="BN181" s="45">
        <f t="shared" si="7"/>
        <v>0</v>
      </c>
    </row>
    <row r="182" spans="1:66" ht="25.15" customHeight="1" x14ac:dyDescent="0.2">
      <c r="A182">
        <f t="shared" si="8"/>
        <v>177</v>
      </c>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42"/>
      <c r="AB182" s="42"/>
      <c r="AC182" s="44"/>
      <c r="AD182" s="44"/>
      <c r="AE182" s="44"/>
      <c r="AF182" s="44"/>
      <c r="AG182" s="44"/>
      <c r="AH182" s="44"/>
      <c r="AI182" s="44"/>
      <c r="AJ182" s="44"/>
      <c r="AK182" s="44"/>
      <c r="AL182" s="37"/>
      <c r="AM182" s="37"/>
      <c r="BM182">
        <f t="shared" si="6"/>
        <v>0</v>
      </c>
      <c r="BN182" s="45">
        <f t="shared" si="7"/>
        <v>0</v>
      </c>
    </row>
    <row r="183" spans="1:66" ht="25.15" customHeight="1" x14ac:dyDescent="0.2">
      <c r="A183">
        <f t="shared" si="8"/>
        <v>178</v>
      </c>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42"/>
      <c r="AB183" s="42"/>
      <c r="AC183" s="44"/>
      <c r="AD183" s="44"/>
      <c r="AE183" s="44"/>
      <c r="AF183" s="44"/>
      <c r="AG183" s="44"/>
      <c r="AH183" s="44"/>
      <c r="AI183" s="44"/>
      <c r="AJ183" s="44"/>
      <c r="AK183" s="44"/>
      <c r="AL183" s="37"/>
      <c r="AM183" s="37"/>
      <c r="BM183">
        <f t="shared" si="6"/>
        <v>0</v>
      </c>
      <c r="BN183" s="45">
        <f t="shared" si="7"/>
        <v>0</v>
      </c>
    </row>
    <row r="184" spans="1:66" ht="25.15" customHeight="1" x14ac:dyDescent="0.2">
      <c r="A184">
        <f t="shared" si="8"/>
        <v>179</v>
      </c>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42"/>
      <c r="AB184" s="42"/>
      <c r="AC184" s="44"/>
      <c r="AD184" s="44"/>
      <c r="AE184" s="44"/>
      <c r="AF184" s="44"/>
      <c r="AG184" s="44"/>
      <c r="AH184" s="44"/>
      <c r="AI184" s="44"/>
      <c r="AJ184" s="44"/>
      <c r="AK184" s="44"/>
      <c r="AL184" s="37"/>
      <c r="AM184" s="37"/>
      <c r="BM184">
        <f t="shared" si="6"/>
        <v>0</v>
      </c>
      <c r="BN184" s="45">
        <f t="shared" si="7"/>
        <v>0</v>
      </c>
    </row>
    <row r="185" spans="1:66" ht="25.15" customHeight="1" x14ac:dyDescent="0.2">
      <c r="A185">
        <f t="shared" si="8"/>
        <v>180</v>
      </c>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42"/>
      <c r="AB185" s="42"/>
      <c r="AC185" s="44"/>
      <c r="AD185" s="44"/>
      <c r="AE185" s="44"/>
      <c r="AF185" s="44"/>
      <c r="AG185" s="44"/>
      <c r="AH185" s="44"/>
      <c r="AI185" s="44"/>
      <c r="AJ185" s="44"/>
      <c r="AK185" s="44"/>
      <c r="AL185" s="37"/>
      <c r="AM185" s="37"/>
      <c r="BM185">
        <f t="shared" si="6"/>
        <v>0</v>
      </c>
      <c r="BN185" s="45">
        <f t="shared" si="7"/>
        <v>0</v>
      </c>
    </row>
    <row r="186" spans="1:66" ht="25.15" customHeight="1" x14ac:dyDescent="0.2">
      <c r="A186">
        <f t="shared" si="8"/>
        <v>181</v>
      </c>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42"/>
      <c r="AB186" s="42"/>
      <c r="AC186" s="44"/>
      <c r="AD186" s="44"/>
      <c r="AE186" s="44"/>
      <c r="AF186" s="44"/>
      <c r="AG186" s="44"/>
      <c r="AH186" s="44"/>
      <c r="AI186" s="44"/>
      <c r="AJ186" s="44"/>
      <c r="AK186" s="44"/>
      <c r="AL186" s="37"/>
      <c r="AM186" s="37"/>
      <c r="BM186">
        <f t="shared" si="6"/>
        <v>0</v>
      </c>
      <c r="BN186" s="45">
        <f t="shared" si="7"/>
        <v>0</v>
      </c>
    </row>
    <row r="187" spans="1:66" ht="25.15" customHeight="1" x14ac:dyDescent="0.2">
      <c r="A187">
        <f t="shared" si="8"/>
        <v>182</v>
      </c>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42"/>
      <c r="AB187" s="42"/>
      <c r="AC187" s="44"/>
      <c r="AD187" s="44"/>
      <c r="AE187" s="44"/>
      <c r="AF187" s="44"/>
      <c r="AG187" s="44"/>
      <c r="AH187" s="44"/>
      <c r="AI187" s="44"/>
      <c r="AJ187" s="44"/>
      <c r="AK187" s="44"/>
      <c r="AL187" s="37"/>
      <c r="AM187" s="37"/>
      <c r="BM187">
        <f t="shared" si="6"/>
        <v>0</v>
      </c>
      <c r="BN187" s="45">
        <f t="shared" si="7"/>
        <v>0</v>
      </c>
    </row>
    <row r="188" spans="1:66" ht="25.15" customHeight="1" x14ac:dyDescent="0.2">
      <c r="A188">
        <f t="shared" si="8"/>
        <v>183</v>
      </c>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42"/>
      <c r="AB188" s="42"/>
      <c r="AC188" s="44"/>
      <c r="AD188" s="44"/>
      <c r="AE188" s="44"/>
      <c r="AF188" s="44"/>
      <c r="AG188" s="44"/>
      <c r="AH188" s="44"/>
      <c r="AI188" s="44"/>
      <c r="AJ188" s="44"/>
      <c r="AK188" s="44"/>
      <c r="AL188" s="37"/>
      <c r="AM188" s="37"/>
      <c r="BM188">
        <f t="shared" si="6"/>
        <v>0</v>
      </c>
      <c r="BN188" s="45">
        <f t="shared" si="7"/>
        <v>0</v>
      </c>
    </row>
    <row r="189" spans="1:66" ht="25.15" customHeight="1" x14ac:dyDescent="0.2">
      <c r="A189">
        <f t="shared" si="8"/>
        <v>184</v>
      </c>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42"/>
      <c r="AB189" s="42"/>
      <c r="AC189" s="44"/>
      <c r="AD189" s="44"/>
      <c r="AE189" s="44"/>
      <c r="AF189" s="44"/>
      <c r="AG189" s="44"/>
      <c r="AH189" s="44"/>
      <c r="AI189" s="44"/>
      <c r="AJ189" s="44"/>
      <c r="AK189" s="44"/>
      <c r="AL189" s="37"/>
      <c r="AM189" s="37"/>
      <c r="BM189">
        <f t="shared" si="6"/>
        <v>0</v>
      </c>
      <c r="BN189" s="45">
        <f t="shared" si="7"/>
        <v>0</v>
      </c>
    </row>
    <row r="190" spans="1:66" ht="25.15" customHeight="1" x14ac:dyDescent="0.2">
      <c r="A190">
        <f t="shared" si="8"/>
        <v>185</v>
      </c>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42"/>
      <c r="AB190" s="42"/>
      <c r="AC190" s="44"/>
      <c r="AD190" s="44"/>
      <c r="AE190" s="44"/>
      <c r="AF190" s="44"/>
      <c r="AG190" s="44"/>
      <c r="AH190" s="44"/>
      <c r="AI190" s="44"/>
      <c r="AJ190" s="44"/>
      <c r="AK190" s="44"/>
      <c r="AL190" s="37"/>
      <c r="AM190" s="37"/>
      <c r="BM190">
        <f t="shared" si="6"/>
        <v>0</v>
      </c>
      <c r="BN190" s="45">
        <f t="shared" si="7"/>
        <v>0</v>
      </c>
    </row>
    <row r="191" spans="1:66" ht="25.15" customHeight="1" x14ac:dyDescent="0.2">
      <c r="A191">
        <f t="shared" si="8"/>
        <v>186</v>
      </c>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42"/>
      <c r="AB191" s="42"/>
      <c r="AC191" s="44"/>
      <c r="AD191" s="44"/>
      <c r="AE191" s="44"/>
      <c r="AF191" s="44"/>
      <c r="AG191" s="44"/>
      <c r="AH191" s="44"/>
      <c r="AI191" s="44"/>
      <c r="AJ191" s="44"/>
      <c r="AK191" s="44"/>
      <c r="AL191" s="37"/>
      <c r="AM191" s="37"/>
      <c r="BM191">
        <f t="shared" si="6"/>
        <v>0</v>
      </c>
      <c r="BN191" s="45">
        <f t="shared" si="7"/>
        <v>0</v>
      </c>
    </row>
    <row r="192" spans="1:66" ht="25.15" customHeight="1" x14ac:dyDescent="0.2">
      <c r="A192">
        <f t="shared" si="8"/>
        <v>187</v>
      </c>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42"/>
      <c r="AB192" s="42"/>
      <c r="AC192" s="44"/>
      <c r="AD192" s="44"/>
      <c r="AE192" s="44"/>
      <c r="AF192" s="44"/>
      <c r="AG192" s="44"/>
      <c r="AH192" s="44"/>
      <c r="AI192" s="44"/>
      <c r="AJ192" s="44"/>
      <c r="AK192" s="44"/>
      <c r="AL192" s="37"/>
      <c r="AM192" s="37"/>
      <c r="BM192">
        <f t="shared" si="6"/>
        <v>0</v>
      </c>
      <c r="BN192" s="45">
        <f t="shared" si="7"/>
        <v>0</v>
      </c>
    </row>
    <row r="193" spans="1:66" ht="25.15" customHeight="1" x14ac:dyDescent="0.2">
      <c r="A193">
        <f t="shared" si="8"/>
        <v>188</v>
      </c>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42"/>
      <c r="AB193" s="42"/>
      <c r="AC193" s="44"/>
      <c r="AD193" s="44"/>
      <c r="AE193" s="44"/>
      <c r="AF193" s="44"/>
      <c r="AG193" s="44"/>
      <c r="AH193" s="44"/>
      <c r="AI193" s="44"/>
      <c r="AJ193" s="44"/>
      <c r="AK193" s="44"/>
      <c r="AL193" s="37"/>
      <c r="AM193" s="37"/>
      <c r="BM193">
        <f t="shared" si="6"/>
        <v>0</v>
      </c>
      <c r="BN193" s="45">
        <f t="shared" si="7"/>
        <v>0</v>
      </c>
    </row>
    <row r="194" spans="1:66" ht="25.15" customHeight="1" x14ac:dyDescent="0.2">
      <c r="A194">
        <f t="shared" si="8"/>
        <v>189</v>
      </c>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42"/>
      <c r="AB194" s="42"/>
      <c r="AC194" s="44"/>
      <c r="AD194" s="44"/>
      <c r="AE194" s="44"/>
      <c r="AF194" s="44"/>
      <c r="AG194" s="44"/>
      <c r="AH194" s="44"/>
      <c r="AI194" s="44"/>
      <c r="AJ194" s="44"/>
      <c r="AK194" s="44"/>
      <c r="AL194" s="37"/>
      <c r="AM194" s="37"/>
      <c r="BM194">
        <f t="shared" si="6"/>
        <v>0</v>
      </c>
      <c r="BN194" s="45">
        <f t="shared" si="7"/>
        <v>0</v>
      </c>
    </row>
    <row r="195" spans="1:66" ht="25.15" customHeight="1" x14ac:dyDescent="0.2">
      <c r="A195">
        <f t="shared" si="8"/>
        <v>190</v>
      </c>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42"/>
      <c r="AB195" s="42"/>
      <c r="AC195" s="44"/>
      <c r="AD195" s="44"/>
      <c r="AE195" s="44"/>
      <c r="AF195" s="44"/>
      <c r="AG195" s="44"/>
      <c r="AH195" s="44"/>
      <c r="AI195" s="44"/>
      <c r="AJ195" s="44"/>
      <c r="AK195" s="44"/>
      <c r="AL195" s="37"/>
      <c r="AM195" s="37"/>
      <c r="BM195">
        <f t="shared" si="6"/>
        <v>0</v>
      </c>
      <c r="BN195" s="45">
        <f t="shared" si="7"/>
        <v>0</v>
      </c>
    </row>
    <row r="196" spans="1:66" ht="25.15" customHeight="1" x14ac:dyDescent="0.2">
      <c r="A196">
        <f t="shared" si="8"/>
        <v>191</v>
      </c>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42"/>
      <c r="AB196" s="42"/>
      <c r="AC196" s="44"/>
      <c r="AD196" s="44"/>
      <c r="AE196" s="44"/>
      <c r="AF196" s="44"/>
      <c r="AG196" s="44"/>
      <c r="AH196" s="44"/>
      <c r="AI196" s="44"/>
      <c r="AJ196" s="44"/>
      <c r="AK196" s="44"/>
      <c r="AL196" s="37"/>
      <c r="AM196" s="37"/>
      <c r="BM196">
        <f t="shared" si="6"/>
        <v>0</v>
      </c>
      <c r="BN196" s="45">
        <f t="shared" si="7"/>
        <v>0</v>
      </c>
    </row>
    <row r="197" spans="1:66" ht="25.15" customHeight="1" x14ac:dyDescent="0.2">
      <c r="A197">
        <f t="shared" si="8"/>
        <v>192</v>
      </c>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42"/>
      <c r="AB197" s="42"/>
      <c r="AC197" s="44"/>
      <c r="AD197" s="44"/>
      <c r="AE197" s="44"/>
      <c r="AF197" s="44"/>
      <c r="AG197" s="44"/>
      <c r="AH197" s="44"/>
      <c r="AI197" s="44"/>
      <c r="AJ197" s="44"/>
      <c r="AK197" s="44"/>
      <c r="AL197" s="37"/>
      <c r="AM197" s="37"/>
      <c r="BM197">
        <f t="shared" si="6"/>
        <v>0</v>
      </c>
      <c r="BN197" s="45">
        <f t="shared" si="7"/>
        <v>0</v>
      </c>
    </row>
    <row r="198" spans="1:66" ht="25.15" customHeight="1" x14ac:dyDescent="0.2">
      <c r="A198">
        <f t="shared" si="8"/>
        <v>193</v>
      </c>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42"/>
      <c r="AB198" s="42"/>
      <c r="AC198" s="44"/>
      <c r="AD198" s="44"/>
      <c r="AE198" s="44"/>
      <c r="AF198" s="44"/>
      <c r="AG198" s="44"/>
      <c r="AH198" s="44"/>
      <c r="AI198" s="44"/>
      <c r="AJ198" s="44"/>
      <c r="AK198" s="44"/>
      <c r="AL198" s="37"/>
      <c r="AM198" s="37"/>
      <c r="BM198">
        <f t="shared" si="6"/>
        <v>0</v>
      </c>
      <c r="BN198" s="45">
        <f t="shared" si="7"/>
        <v>0</v>
      </c>
    </row>
    <row r="199" spans="1:66" ht="25.15" customHeight="1" x14ac:dyDescent="0.2">
      <c r="A199">
        <f t="shared" si="8"/>
        <v>194</v>
      </c>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42"/>
      <c r="AB199" s="42"/>
      <c r="AC199" s="44"/>
      <c r="AD199" s="44"/>
      <c r="AE199" s="44"/>
      <c r="AF199" s="44"/>
      <c r="AG199" s="44"/>
      <c r="AH199" s="44"/>
      <c r="AI199" s="44"/>
      <c r="AJ199" s="44"/>
      <c r="AK199" s="44"/>
      <c r="AL199" s="37"/>
      <c r="AM199" s="37"/>
      <c r="BM199">
        <f t="shared" ref="BM199:BM205" si="9">SUM(AI199+AJ199+AK199)</f>
        <v>0</v>
      </c>
      <c r="BN199" s="45">
        <f t="shared" ref="BN199:BN205" si="10">IF(AB199 = 0,SUM(AE199-AG199-AH199),SUM(AB199+AE199-AG199-AH199))</f>
        <v>0</v>
      </c>
    </row>
    <row r="200" spans="1:66" ht="25.15" customHeight="1" x14ac:dyDescent="0.2">
      <c r="A200">
        <f t="shared" si="8"/>
        <v>195</v>
      </c>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42"/>
      <c r="AB200" s="42"/>
      <c r="AC200" s="44"/>
      <c r="AD200" s="44"/>
      <c r="AE200" s="44"/>
      <c r="AF200" s="44"/>
      <c r="AG200" s="44"/>
      <c r="AH200" s="44"/>
      <c r="AI200" s="44"/>
      <c r="AJ200" s="44"/>
      <c r="AK200" s="44"/>
      <c r="AL200" s="37"/>
      <c r="AM200" s="37"/>
      <c r="BM200">
        <f t="shared" si="9"/>
        <v>0</v>
      </c>
      <c r="BN200" s="45">
        <f t="shared" si="10"/>
        <v>0</v>
      </c>
    </row>
    <row r="201" spans="1:66" ht="25.15" customHeight="1" x14ac:dyDescent="0.2">
      <c r="A201">
        <f t="shared" si="8"/>
        <v>196</v>
      </c>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42"/>
      <c r="AB201" s="42"/>
      <c r="AC201" s="44"/>
      <c r="AD201" s="44"/>
      <c r="AE201" s="44"/>
      <c r="AF201" s="44"/>
      <c r="AG201" s="44"/>
      <c r="AH201" s="44"/>
      <c r="AI201" s="44"/>
      <c r="AJ201" s="44"/>
      <c r="AK201" s="44"/>
      <c r="AL201" s="37"/>
      <c r="AM201" s="37"/>
      <c r="BM201">
        <f t="shared" si="9"/>
        <v>0</v>
      </c>
      <c r="BN201" s="45">
        <f t="shared" si="10"/>
        <v>0</v>
      </c>
    </row>
    <row r="202" spans="1:66" ht="25.15" customHeight="1" x14ac:dyDescent="0.2">
      <c r="A202">
        <f t="shared" si="8"/>
        <v>197</v>
      </c>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42"/>
      <c r="AB202" s="42"/>
      <c r="AC202" s="44"/>
      <c r="AD202" s="44"/>
      <c r="AE202" s="44"/>
      <c r="AF202" s="44"/>
      <c r="AG202" s="44"/>
      <c r="AH202" s="44"/>
      <c r="AI202" s="44"/>
      <c r="AJ202" s="44"/>
      <c r="AK202" s="44"/>
      <c r="AL202" s="37"/>
      <c r="AM202" s="37"/>
      <c r="BM202">
        <f t="shared" si="9"/>
        <v>0</v>
      </c>
      <c r="BN202" s="45">
        <f t="shared" si="10"/>
        <v>0</v>
      </c>
    </row>
    <row r="203" spans="1:66" ht="25.15" customHeight="1" x14ac:dyDescent="0.2">
      <c r="A203">
        <f t="shared" si="8"/>
        <v>198</v>
      </c>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42"/>
      <c r="AB203" s="42"/>
      <c r="AC203" s="44"/>
      <c r="AD203" s="44"/>
      <c r="AE203" s="44"/>
      <c r="AF203" s="44"/>
      <c r="AG203" s="44"/>
      <c r="AH203" s="44"/>
      <c r="AI203" s="44"/>
      <c r="AJ203" s="44"/>
      <c r="AK203" s="44"/>
      <c r="AL203" s="37"/>
      <c r="AM203" s="37"/>
      <c r="BM203">
        <f t="shared" si="9"/>
        <v>0</v>
      </c>
      <c r="BN203" s="45">
        <f t="shared" si="10"/>
        <v>0</v>
      </c>
    </row>
    <row r="204" spans="1:66" ht="25.15" customHeight="1" x14ac:dyDescent="0.2">
      <c r="A204">
        <f t="shared" si="8"/>
        <v>199</v>
      </c>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42"/>
      <c r="AB204" s="42"/>
      <c r="AC204" s="44"/>
      <c r="AD204" s="44"/>
      <c r="AE204" s="44"/>
      <c r="AF204" s="44"/>
      <c r="AG204" s="44"/>
      <c r="AH204" s="44"/>
      <c r="AI204" s="44"/>
      <c r="AJ204" s="44"/>
      <c r="AK204" s="44"/>
      <c r="AL204" s="37"/>
      <c r="AM204" s="37"/>
      <c r="BM204">
        <f t="shared" si="9"/>
        <v>0</v>
      </c>
      <c r="BN204" s="45">
        <f t="shared" si="10"/>
        <v>0</v>
      </c>
    </row>
    <row r="205" spans="1:66" ht="25.15" customHeight="1" x14ac:dyDescent="0.2">
      <c r="A205">
        <f t="shared" si="8"/>
        <v>200</v>
      </c>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42"/>
      <c r="AB205" s="42"/>
      <c r="AC205" s="44"/>
      <c r="AD205" s="44"/>
      <c r="AE205" s="44"/>
      <c r="AF205" s="44"/>
      <c r="AG205" s="44"/>
      <c r="AH205" s="44"/>
      <c r="AI205" s="44"/>
      <c r="AJ205" s="44"/>
      <c r="AK205" s="44"/>
      <c r="AL205" s="37"/>
      <c r="AM205" s="37"/>
      <c r="BM205">
        <f t="shared" si="9"/>
        <v>0</v>
      </c>
      <c r="BN205" s="45">
        <f t="shared" si="10"/>
        <v>0</v>
      </c>
    </row>
  </sheetData>
  <sheetProtection selectLockedCells="1"/>
  <protectedRanges>
    <protectedRange sqref="BM6:BM205 B13:S205 T13:U120315 V13:Z205 AC6:BI205" name="Range1"/>
    <protectedRange sqref="B6:AB6 B7:Z12 AA7:AB205" name="Range1_1"/>
  </protectedRanges>
  <dataConsolidate/>
  <mergeCells count="3">
    <mergeCell ref="A1:BG1"/>
    <mergeCell ref="A2:BG2"/>
    <mergeCell ref="R3:AL3"/>
  </mergeCells>
  <conditionalFormatting sqref="BF6:BF205">
    <cfRule type="expression" dxfId="24" priority="59" stopIfTrue="1">
      <formula>($S6="School District")</formula>
    </cfRule>
  </conditionalFormatting>
  <conditionalFormatting sqref="BF6:BF205">
    <cfRule type="expression" dxfId="23" priority="57" stopIfTrue="1">
      <formula>ISNUMBER(SEARCH("University",$R6))</formula>
    </cfRule>
    <cfRule type="expression" dxfId="22" priority="58" stopIfTrue="1">
      <formula>($S6="Community College")</formula>
    </cfRule>
  </conditionalFormatting>
  <conditionalFormatting sqref="AK6">
    <cfRule type="expression" dxfId="21" priority="28" stopIfTrue="1">
      <formula>$AK6&lt;&gt;$BN6</formula>
    </cfRule>
  </conditionalFormatting>
  <conditionalFormatting sqref="AF6">
    <cfRule type="expression" dxfId="20" priority="29" stopIfTrue="1">
      <formula>AND($AF6="",$AE6&gt;0)</formula>
    </cfRule>
  </conditionalFormatting>
  <conditionalFormatting sqref="AI6:AK6">
    <cfRule type="expression" dxfId="19" priority="30" stopIfTrue="1">
      <formula>$BM6&lt;&gt;$AA6</formula>
    </cfRule>
  </conditionalFormatting>
  <conditionalFormatting sqref="AB6:BI6 AL7:BI205">
    <cfRule type="containsBlanks" dxfId="18" priority="24" stopIfTrue="1">
      <formula>LEN(TRIM(AB6))=0</formula>
    </cfRule>
  </conditionalFormatting>
  <conditionalFormatting sqref="AD6">
    <cfRule type="expression" dxfId="17" priority="23" stopIfTrue="1">
      <formula>AND(ISBLANK($AD6),$AC6&gt;0)</formula>
    </cfRule>
  </conditionalFormatting>
  <conditionalFormatting sqref="B6:AA6 B7:Z205">
    <cfRule type="containsBlanks" dxfId="16" priority="22" stopIfTrue="1">
      <formula>LEN(TRIM(B6))=0</formula>
    </cfRule>
  </conditionalFormatting>
  <conditionalFormatting sqref="AB6:AC6">
    <cfRule type="expression" dxfId="15" priority="18" stopIfTrue="1">
      <formula>$BN6&lt;&gt;$AK6</formula>
    </cfRule>
  </conditionalFormatting>
  <conditionalFormatting sqref="AA6">
    <cfRule type="expression" dxfId="14" priority="15" stopIfTrue="1">
      <formula>$BM6&lt;&gt;$AA6</formula>
    </cfRule>
    <cfRule type="expression" dxfId="13" priority="54" stopIfTrue="1">
      <formula>$AK6&lt;&gt;$BN6</formula>
    </cfRule>
  </conditionalFormatting>
  <conditionalFormatting sqref="U6:U205">
    <cfRule type="expression" dxfId="12" priority="19" stopIfTrue="1">
      <formula>AND($U6="",OR($T6="", $T6="No"),AND($U6="",$S6="Special District"))</formula>
    </cfRule>
  </conditionalFormatting>
  <conditionalFormatting sqref="S6:U6 S205:U205">
    <cfRule type="expression" dxfId="11" priority="14" stopIfTrue="1">
      <formula>AND($T6="",OR($U6="", $U6="No"),AND($T6="",$S6="Special District"))</formula>
    </cfRule>
  </conditionalFormatting>
  <conditionalFormatting sqref="AG6:AH6">
    <cfRule type="expression" dxfId="10" priority="25" stopIfTrue="1">
      <formula>$BN6&lt;&gt;$AK6</formula>
    </cfRule>
  </conditionalFormatting>
  <conditionalFormatting sqref="AK7:AK205">
    <cfRule type="expression" dxfId="9" priority="7" stopIfTrue="1">
      <formula>$AK7&lt;&gt;$BN7</formula>
    </cfRule>
  </conditionalFormatting>
  <conditionalFormatting sqref="AF7:AF205">
    <cfRule type="expression" dxfId="8" priority="8" stopIfTrue="1">
      <formula>AND($AF7="",$AE7&gt;0)</formula>
    </cfRule>
  </conditionalFormatting>
  <conditionalFormatting sqref="AI7:AK205">
    <cfRule type="expression" dxfId="7" priority="9" stopIfTrue="1">
      <formula>$BM7&lt;&gt;$AA7</formula>
    </cfRule>
  </conditionalFormatting>
  <conditionalFormatting sqref="AB7:AK205">
    <cfRule type="containsBlanks" dxfId="6" priority="5" stopIfTrue="1">
      <formula>LEN(TRIM(AB7))=0</formula>
    </cfRule>
  </conditionalFormatting>
  <conditionalFormatting sqref="AD7:AD205">
    <cfRule type="expression" dxfId="5" priority="4" stopIfTrue="1">
      <formula>AND(ISBLANK($AD7),$AC7&gt;0)</formula>
    </cfRule>
  </conditionalFormatting>
  <conditionalFormatting sqref="AA7:AA205">
    <cfRule type="containsBlanks" dxfId="4" priority="3" stopIfTrue="1">
      <formula>LEN(TRIM(AA7))=0</formula>
    </cfRule>
  </conditionalFormatting>
  <conditionalFormatting sqref="AB7:AC205">
    <cfRule type="expression" dxfId="3" priority="2" stopIfTrue="1">
      <formula>$BN7&lt;&gt;$AK7</formula>
    </cfRule>
  </conditionalFormatting>
  <conditionalFormatting sqref="AA7:AA205">
    <cfRule type="expression" dxfId="2" priority="1" stopIfTrue="1">
      <formula>$BM7&lt;&gt;$AA7</formula>
    </cfRule>
    <cfRule type="expression" dxfId="1" priority="10" stopIfTrue="1">
      <formula>$AK7&lt;&gt;$BN7</formula>
    </cfRule>
  </conditionalFormatting>
  <conditionalFormatting sqref="AG7:AH205">
    <cfRule type="expression" dxfId="0" priority="6" stopIfTrue="1">
      <formula>$BN7&lt;&gt;$AK7</formula>
    </cfRule>
  </conditionalFormatting>
  <dataValidations xWindow="1336" yWindow="562" count="52">
    <dataValidation type="custom" allowBlank="1" showInputMessage="1" showErrorMessage="1" errorTitle="Email" error="Please enter the email address with an '@' sign and the full domain name (for example, 'test@azdoa.gov'" promptTitle="Email" prompt="Please enter the email address with an '@' sign and the full domain name (for example, 'test@azdoa.gov'" sqref="Q6:Q205">
      <formula1>ISNUMBER(MATCH("*@*.???",Q6,0))</formula1>
    </dataValidation>
    <dataValidation allowBlank="1" showInputMessage="1" showErrorMessage="1" promptTitle="Purpose of Issue or Lease" prompt="List the use of the revenue. For example: sewer improvements, highway, lighting, parks, computers, equipment, etc." sqref="W6:W205"/>
    <dataValidation allowBlank="1" showInputMessage="1" showErrorMessage="1" prompt="Chief Financial Officer Last Name" sqref="C6:C205"/>
    <dataValidation allowBlank="1" showInputMessage="1" showErrorMessage="1" prompt="Chief Financial Officer First Name" sqref="D6:D205"/>
    <dataValidation allowBlank="1" showInputMessage="1" showErrorMessage="1" promptTitle="Name of Political Subdivision" prompt="This is the County, City, Town, Special District, State Agency, University or Authority. Only one entry per line." sqref="E6:E205"/>
    <dataValidation allowBlank="1" showInputMessage="1" showErrorMessage="1" prompt="Entity mailing address." sqref="F6:F205"/>
    <dataValidation allowBlank="1" showInputMessage="1" showErrorMessage="1" prompt="Entity mailing city." sqref="G6:G205"/>
    <dataValidation type="custom" operator="equal" allowBlank="1" showInputMessage="1" showErrorMessage="1" error="The phone number must contain 10 digits." prompt="Entity phone number" sqref="K6:K205">
      <formula1>AND(ISNUMBER(K6), LEN(K6)=10)</formula1>
    </dataValidation>
    <dataValidation type="custom" operator="equal" allowBlank="1" showInputMessage="1" showErrorMessage="1" error="The fax number must contain 10 digits." prompt="Entity fax number" sqref="L6:L205">
      <formula1>AND(ISNUMBER(L6), LEN(L6)=10)</formula1>
    </dataValidation>
    <dataValidation allowBlank="1" showInputMessage="1" showErrorMessage="1" prompt="Last Name of contact person for questions" sqref="M6:M205"/>
    <dataValidation allowBlank="1" showInputMessage="1" showErrorMessage="1" prompt="First name of contact person for questions" sqref="N6:N205"/>
    <dataValidation allowBlank="1" showInputMessage="1" showErrorMessage="1" prompt="Contact persons title" sqref="O6:O205"/>
    <dataValidation type="custom" operator="equal" allowBlank="1" showInputMessage="1" showErrorMessage="1" error="The phone number must contain 10 digits." prompt="Contact persons phone number" sqref="P6:P205">
      <formula1>AND(ISNUMBER(P6), LEN(P6)=10)</formula1>
    </dataValidation>
    <dataValidation allowBlank="1" showInputMessage="1" showErrorMessage="1" prompt="Name of entity borrowing" sqref="R6:R205"/>
    <dataValidation type="list" showInputMessage="1" showErrorMessage="1" promptTitle="Entity Type" prompt="You must select the appropriate entity type from the list." sqref="S6:S205">
      <formula1>"City/Town, County, School District, Special District, Community College, Other Jurisdictions, State Agencies and Universities,"</formula1>
    </dataValidation>
    <dataValidation type="list" showInputMessage="1" showErrorMessage="1" errorTitle="Debt Type" error="You must select the appropriate Debt Type from the list." promptTitle="Debt Type - Select from below" prompt="RV - Revenue Bond_x000a_IAR - Impact Aid Revenue Bond_x000a_GO - General Obligation Bond_x000a_SA - Special Assessment and Special District Bond_x000a_COP - Cert of Participation Bond_x000a_MPC - Municipal Property Corp Bond_x000a_LP - Lease Purchase_x000a_3P - Third - Party Financing Contract_x000a_" sqref="V6:V205">
      <formula1>"RV, IAR, GO, SA, COP, MPC, LP, 3P"</formula1>
    </dataValidation>
    <dataValidation type="custom" allowBlank="1" showInputMessage="1" showErrorMessage="1" error="Dollar amount can't exceed 2 decimal places." prompt="Enter the Maximum debt limit amount at 6%. Please enter the dollar amount." sqref="AN6:AN205">
      <formula1>AND(IFERROR(NOT(LEN(MID(AN6&amp;"",FIND(".",AN6&amp;"")+1,99))&gt;2),1),NOT(LEN(SUBSTITUTE(AN6&amp;"",".",""))&gt;14),ISNUMBER(AN6))</formula1>
    </dataValidation>
    <dataValidation type="custom" allowBlank="1" showInputMessage="1" showErrorMessage="1" error="Dollar amount can't exceed 2 decimal places." prompt="Enter the dollar amount subject to the 6% limit." sqref="AO6:AO205">
      <formula1>AND(IFERROR(NOT(LEN(MID(AO6&amp;"",FIND(".",AO6&amp;"")+1,99))&gt;2),1),NOT(LEN(SUBSTITUTE(AO6&amp;"",".",""))&gt;14),ISNUMBER(AO6))</formula1>
    </dataValidation>
    <dataValidation type="custom" allowBlank="1" showInputMessage="1" showErrorMessage="1" error="Dollar amount can't exceed 2 decimal places." prompt="Enter the Maximum debt limit amount at 20%. Please enter the dollar amount." sqref="AP6:AP205">
      <formula1>AND(IFERROR(NOT(LEN(MID(AP6&amp;"",FIND(".",AP6&amp;"")+1,99))&gt;2),1),NOT(LEN(SUBSTITUTE(AP6&amp;"",".",""))&gt;14),ISNUMBER(AP6))</formula1>
    </dataValidation>
    <dataValidation type="custom" allowBlank="1" showInputMessage="1" showErrorMessage="1" error="Dollar amount can't exceed 2 decimal places." prompt="Enter the dollar amount subject to the 20% limit." sqref="AQ6:AQ205">
      <formula1>AND(IFERROR(NOT(LEN(MID(AQ6&amp;"",FIND(".",AQ6&amp;"")+1,99))&gt;2),1),NOT(LEN(SUBSTITUTE(AQ6&amp;"",".",""))&gt;14),ISNUMBER(AQ6))</formula1>
    </dataValidation>
    <dataValidation type="custom" allowBlank="1" showInputMessage="1" showErrorMessage="1" error="Dollar amount can't exceed 2 decimal places." prompt="Enter the limit amount of 15% multiplied by the net assessed value of the Entity (15% X the net assessed value of the County or Community College). Please enter the dollar amount." sqref="AR6:AR205">
      <formula1>AND(IFERROR(NOT(LEN(MID(AR6&amp;"",FIND(".",AR6&amp;"")+1,99))&gt;2),1),NOT(LEN(SUBSTITUTE(AR6&amp;"",".",""))&gt;14),ISNUMBER(AR6))</formula1>
    </dataValidation>
    <dataValidation type="custom" allowBlank="1" showInputMessage="1" showErrorMessage="1" error="Dollar amount can't exceed 2 decimal places." prompt="If the debt issued is a Class A bond, enter the 15% maximum debt limit amount. Please enter the dollar amount." sqref="AT6:AT205">
      <formula1>AND(IFERROR(NOT(LEN(MID(AT6&amp;"",FIND(".",AT6&amp;"")+1,99))&gt;2),1),NOT(LEN(SUBSTITUTE(AT6&amp;"",".",""))&gt;14),ISNUMBER(AT6))</formula1>
    </dataValidation>
    <dataValidation type="custom" allowBlank="1" showInputMessage="1" showErrorMessage="1" error="Dollar amount can't exceed 2 decimal places." prompt="Enter the outstanding principle amount in this column." sqref="BC6:BC205 BA6:BA205 AY6:AY205 BE6:BE205 AU6:AU205">
      <formula1>AND(IFERROR(NOT(LEN(MID(AU6&amp;"",FIND(".",AU6&amp;"")+1,99))&gt;2),1),NOT(LEN(SUBSTITUTE(AU6&amp;"",".",""))&gt;14),ISNUMBER(AU6))</formula1>
    </dataValidation>
    <dataValidation type="custom" allowBlank="1" showInputMessage="1" showErrorMessage="1" error="Dollar amount can't exceed 2 decimal places." prompt="If the debt issued is a Class A bond, enter the 30% maximum debt limit. Please enter the dollar amount." sqref="AV6:AV205">
      <formula1>AND(IFERROR(NOT(LEN(MID(AV6&amp;"",FIND(".",AV6&amp;"")+1,99))&gt;2),1),NOT(LEN(SUBSTITUTE(AV6&amp;"",".",""))&gt;14),ISNUMBER(AV6))</formula1>
    </dataValidation>
    <dataValidation type="custom" allowBlank="1" showInputMessage="1" showErrorMessage="1" error="Dollar amount can't exceed 2 decimal places." prompt="If the debt issued is a Class B bond, enter the 10% maximum debt limit. Please enter the dollar amount." sqref="AX6:AX205">
      <formula1>AND(IFERROR(NOT(LEN(MID(AX6&amp;"",FIND(".",AX6&amp;"")+1,99))&gt;2),1),NOT(LEN(SUBSTITUTE(AX6&amp;"",".",""))&gt;14),ISNUMBER(AX6))</formula1>
    </dataValidation>
    <dataValidation type="custom" allowBlank="1" showInputMessage="1" showErrorMessage="1" error="Dollar amount can't exceed 2 decimal places." prompt="If the debt issued is a Class B bond, enter the 20% maximum debt limit. Please enter the dollar amount." sqref="AZ6:AZ205">
      <formula1>AND(IFERROR(NOT(LEN(MID(AZ6&amp;"",FIND(".",AZ6&amp;"")+1,99))&gt;2),1),NOT(LEN(SUBSTITUTE(AZ6&amp;"",".",""))&gt;14),ISNUMBER(AZ6))</formula1>
    </dataValidation>
    <dataValidation type="custom" allowBlank="1" showInputMessage="1" showErrorMessage="1" error="Dollar amount can't exceed 2 decimal places." prompt="Please enter the maximum dollar amount subject to debt limit and the type of limit in the notes column." sqref="BB6:BB205">
      <formula1>AND(IFERROR(NOT(LEN(MID(BB6&amp;"",FIND(".",BB6&amp;"")+1,99))&gt;2),1),NOT(LEN(SUBSTITUTE(BB6&amp;"",".",""))&gt;14),ISNUMBER(BB6))</formula1>
    </dataValidation>
    <dataValidation type="custom" allowBlank="1" showInputMessage="1" showErrorMessage="1" error="Dollar amount can't exceed 2 decimal places." prompt="Enter the Maximum amount subject to a debt limit in this column and the type of limit in the notes section." sqref="BD6:BD205">
      <formula1>AND(IFERROR(NOT(LEN(MID(BD6&amp;"",FIND(".",BD6&amp;"")+1,99))&gt;2),1),NOT(LEN(SUBSTITUTE(BD6&amp;"",".",""))&gt;14),ISNUMBER(BD6))</formula1>
    </dataValidation>
    <dataValidation allowBlank="1" showInputMessage="1" showErrorMessage="1" prompt="Please use this column to explain anything listed in the previous columns." sqref="BG6:BI205"/>
    <dataValidation type="list" showInputMessage="1" showErrorMessage="1" errorTitle="County" error="You must select the appropriate County from the dropdown list." promptTitle="County" prompt="You must select the appropriate County from the dropdown list." sqref="J6:J205">
      <formula1>"Apache, Cochise, Coconino, Gila, Graham, Greenlee, La Paz, Maricopa, Mohave, Navajo, Pima, Pinal, Santa Cruz, Yavapai, Yuma, Statewide"</formula1>
    </dataValidation>
    <dataValidation type="custom" allowBlank="1" showInputMessage="1" showErrorMessage="1" error="Dollar amount can't exceed 2 decimal places." prompt="Enter the outstanding principle amount in this column. Please enter the dollar amount." sqref="AW6:AW205">
      <formula1>AND(IFERROR(NOT(LEN(MID(AW6&amp;"",FIND(".",AW6&amp;"")+1,99))&gt;2),1),NOT(LEN(SUBSTITUTE(AW6&amp;"",".",""))&gt;14),ISNUMBER(AW6))</formula1>
    </dataValidation>
    <dataValidation allowBlank="1" showInputMessage="1" showErrorMessage="1" promptTitle="Red indicates incorrect total" prompt="The sum of the Amount Refunded (column 32) plus the Principal Amount Retired (column 33) plus the Outstanding Principal (column 34) must equal the Original Principal Amount (column 25)." sqref="BC6:BC205"/>
    <dataValidation type="list" allowBlank="1" showInputMessage="1" showErrorMessage="1" errorTitle="Old Debt Payoff" error="You must select &quot;Yes&quot; or &quot;No&quot;" promptTitle="Yellow indicates answer needed." prompt="If there is new debt, did new debt or contract payoff old debt? Please select &quot;Yes&quot; or &quot;No&quot; from the dropdown list." sqref="AF6:AF205">
      <formula1>"Yes, No"</formula1>
    </dataValidation>
    <dataValidation type="custom" allowBlank="1" showInputMessage="1" showErrorMessage="1" error="Dollar amount can't exceed 2 decimal places." prompt="Enter the total number of students/population." sqref="BF6:BF205">
      <formula1>AND(IFERROR(NOT(LEN(MID(BF6&amp;"",FIND(".",BF6&amp;"")+1,99))&gt;2),1),NOT(LEN(SUBSTITUTE(BF6&amp;"",".",""))&gt;14),ISNUMBER(BF6))</formula1>
    </dataValidation>
    <dataValidation type="date" allowBlank="1" showInputMessage="1" showErrorMessage="1" prompt="Enter todays date." sqref="B6:B205">
      <formula1>43617</formula1>
      <formula2>44196</formula2>
    </dataValidation>
    <dataValidation type="date" allowBlank="1" showInputMessage="1" showErrorMessage="1" error="Please enter a valid date of issue or contract start date" prompt="Enter the original issue date of the bond, lease or contract" sqref="X6:X205">
      <formula1>25569</formula1>
      <formula2>44013</formula2>
    </dataValidation>
    <dataValidation type="date" allowBlank="1" showInputMessage="1" showErrorMessage="1" error="Enter the original maturity date of the issue, lease or contract" prompt="Enter the original maturity date of the issue, lease or contract" sqref="Z6:Z205">
      <formula1>40179</formula1>
      <formula2>73232</formula2>
    </dataValidation>
    <dataValidation type="decimal" allowBlank="1" showInputMessage="1" showErrorMessage="1" prompt="The total amount of interest paid through the life of the bond, lease or contract, including the July 1st payment due if the payment amount has been deposited into a dedicated fund for the payment of the interest." sqref="AM6:AM205">
      <formula1>0</formula1>
      <formula2>99999999999</formula2>
    </dataValidation>
    <dataValidation allowBlank="1" showInputMessage="1" showErrorMessage="1" prompt="Entity mailing state." sqref="H6:H205"/>
    <dataValidation type="custom" allowBlank="1" showInputMessage="1" showErrorMessage="1" error="Dollar amount can't exceed 2 decimal places." prompt="Enter the dollar amount of the outstanding principle balance." sqref="AS6:AS205">
      <formula1>AND(IFERROR(NOT(LEN(MID(AS6&amp;"",FIND(".",AS6&amp;"")+1,99))&gt;2),1),NOT(LEN(SUBSTITUTE(AS6&amp;"",".",""))&gt;14),ISNUMBER(AS6))</formula1>
    </dataValidation>
    <dataValidation type="list" showInputMessage="1" showErrorMessage="1" promptTitle="City/Town owned and controlled" prompt="You must select the appropriate response from the list." sqref="T6:T205">
      <formula1>"Yes, No,"</formula1>
    </dataValidation>
    <dataValidation type="list" showInputMessage="1" showErrorMessage="1" promptTitle="County owned and controlled" prompt="You must select the appropriate response from the list." sqref="U6:U205">
      <formula1>"Yes, No, "</formula1>
    </dataValidation>
    <dataValidation type="decimal" allowBlank="1" showInputMessage="1" showErrorMessage="1" prompt="Total of all interest payments made during the current fiscal year." sqref="AL6:AL205">
      <formula1>0</formula1>
      <formula2>9999999999</formula2>
    </dataValidation>
    <dataValidation type="custom" allowBlank="1" showInputMessage="1" showErrorMessage="1" errorTitle="Interest Rate" error="Must enter a valid interest rate" prompt="Percentage rate of interest being paid on the debt, lease or contract over the life of the debt" sqref="Y6:Y205">
      <formula1>AND(ISNUMBER(SUMPRODUCT(SEARCH("~"&amp;MID(I6,ROW($4:$5),1),"0123456789"))))</formula1>
    </dataValidation>
    <dataValidation type="custom" allowBlank="1" showInputMessage="1" showErrorMessage="1" error="This box will only hold 5 numberic characters." prompt="Entity mailing zip code." sqref="I6:I205">
      <formula1>AND(ISNUMBER(SUMPRODUCT(SEARCH("~"&amp;MID(I6,ROW($4:$5),1),"0123456789"))), LEN(I6)=5)</formula1>
    </dataValidation>
    <dataValidation type="list" allowBlank="1" showInputMessage="1" showErrorMessage="1" promptTitle="Interest Capitalization" prompt="If you are capitalizing your interest, answer yes in this cell and the amount in the previous cell." sqref="AD6:AD205">
      <formula1>"Yes, No"</formula1>
    </dataValidation>
    <dataValidation type="decimal" showInputMessage="1" showErrorMessage="1" promptTitle="Capitalized Interest Amount" prompt="If you are capitalizing interest, enter the amount in this box to increase your principal balance. You will be required to submit a revised payment schedule with this report." sqref="AC6:AC205">
      <formula1>0</formula1>
      <formula2>9999999999</formula2>
    </dataValidation>
    <dataValidation type="decimal" allowBlank="1" showInputMessage="1" showErrorMessage="1" promptTitle="Purple indicates incorrect total" prompt="The sum of the Prior Year Outstanding Principle on 6/30(column 27) plus New Debt(column 30) less the Principle Payments in Current FY(column 32) Less the Amount Refunded in Current FY(Column 33) must equal Current Outstanding Principle on 6/30 (Column 36)" sqref="AB6:AB205">
      <formula1>0</formula1>
      <formula2>999999999</formula2>
    </dataValidation>
    <dataValidation type="decimal" allowBlank="1" showInputMessage="1" showErrorMessage="1" prompt="This is the amount of new borrowings incurred during the current fiscal year. Will effect Current Outstanding Balance: Columns 27+30-32-33 = 36" sqref="AE6:AE205">
      <formula1>0</formula1>
      <formula2>9999999999</formula2>
    </dataValidation>
    <dataValidation type="decimal" allowBlank="1" showInputMessage="1" showErrorMessage="1" promptTitle="Purple indicates incorrect total" prompt="The sum of the Prior Year Outstanding Principle on 6/30(column 27) plus New Debt(column 30) less the Principle Payments in Current FY(column 32) Less the Amount Refunded in Current FY(Column 33) must equal Current Outstanding Principle on 6/30 (Column 36)" sqref="AG6:AH205">
      <formula1>0</formula1>
      <formula2>9999999999</formula2>
    </dataValidation>
    <dataValidation type="decimal" allowBlank="1" showInputMessage="1" showErrorMessage="1" promptTitle="Purple or Red" prompt="Purple indicates a calculation issue with Column 27,30,32, 33 or current column 36 calculating the current outstanding principle._x000a_Red indicates a calculation issue with Column 34, 35, 26 or current column 36 calculating Original Principle/Contract amount." sqref="AK6:AK205">
      <formula1>0</formula1>
      <formula2>999999999999</formula2>
    </dataValidation>
    <dataValidation type="decimal" allowBlank="1" showInputMessage="1" showErrorMessage="1" promptTitle="Red indicates incorrect total" prompt="The sum of the Amount Refunded through Current FY (column 34) plus the Principle Amount Retired through Current FY (column 35) plus the Outstanding Principle (column 36) must equal the Original Principle Amount (column 26)." sqref="AA6:AA205 AI6:AJ205">
      <formula1>0</formula1>
      <formula2>999999999999</formula2>
    </dataValidation>
  </dataValidations>
  <pageMargins left="0.5" right="0.5" top="0.73750000000000004" bottom="0.73750000000000004" header="0.5" footer="0.5"/>
  <pageSetup scale="75" orientation="landscape" useFirstPageNumber="1" horizontalDpi="300" verticalDpi="300" r:id="rId1"/>
  <headerFooter alignWithMargins="0">
    <oddHeader>&amp;C&amp;A</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Entity Worksheet</vt:lpstr>
      <vt:lpstr>INSTRUCTIONS!DEBT_REPORTING_GUIDELINES_AND_INSTRUCTIO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Reed</dc:creator>
  <cp:lastModifiedBy>Jolene Teeters</cp:lastModifiedBy>
  <cp:lastPrinted>2018-07-24T17:26:22Z</cp:lastPrinted>
  <dcterms:created xsi:type="dcterms:W3CDTF">2016-07-18T17:22:18Z</dcterms:created>
  <dcterms:modified xsi:type="dcterms:W3CDTF">2020-08-27T16:40:26Z</dcterms:modified>
</cp:coreProperties>
</file>